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/>
  <mc:AlternateContent xmlns:mc="http://schemas.openxmlformats.org/markup-compatibility/2006">
    <mc:Choice Requires="x15">
      <x15ac:absPath xmlns:x15ac="http://schemas.microsoft.com/office/spreadsheetml/2010/11/ac" url="E:\ITA 69 พี่มน\o12  รายงานสรุปผลการจัดซื้อ จัดจ้างหรือการจัดหาพัสดุของหน่วยงาน ประจำปีงบประมาณ พ.ศ. 2568\"/>
    </mc:Choice>
  </mc:AlternateContent>
  <xr:revisionPtr revIDLastSave="0" documentId="13_ncr:1_{82F42402-EA26-4D66-8F49-945655214C2C}" xr6:coauthVersionLast="47" xr6:coauthVersionMax="47" xr10:uidLastSave="{00000000-0000-0000-0000-000000000000}"/>
  <bookViews>
    <workbookView xWindow="-120" yWindow="-120" windowWidth="24240" windowHeight="13020" firstSheet="1" activeTab="1" xr2:uid="{00000000-000D-0000-FFFF-FFFF00000000}"/>
  </bookViews>
  <sheets>
    <sheet name="อธิบายแบบ สขร. 1 " sheetId="1" r:id="rId1"/>
    <sheet name="สรุปภาพรวม 2568" sheetId="2" r:id="rId2"/>
    <sheet name=" สขร.1 ต.ค.67" sheetId="3" r:id="rId3"/>
    <sheet name=" สขร.1 พ.ย.67" sheetId="4" r:id="rId4"/>
    <sheet name=" สขร.1 ธ.ค.67" sheetId="5" r:id="rId5"/>
    <sheet name=" สขร.1 ม.ค.68" sheetId="6" r:id="rId6"/>
    <sheet name=" สขร.1 ก.พ.68" sheetId="7" r:id="rId7"/>
    <sheet name=" สขร.1 มี.ค.68" sheetId="8" r:id="rId8"/>
    <sheet name=" สขร. เม.ย.68" sheetId="9" r:id="rId9"/>
    <sheet name=" สขร.1 พ.ค.68" sheetId="10" r:id="rId10"/>
    <sheet name=" สขร.1 มิ.ย.68" sheetId="11" r:id="rId11"/>
    <sheet name=" สขร.1 ก.ค.68" sheetId="12" r:id="rId12"/>
    <sheet name=" สขร.1 ส.ค.68" sheetId="13" r:id="rId13"/>
    <sheet name=" สขร.1 ก.ย.68" sheetId="14" r:id="rId14"/>
    <sheet name="Sheet1" sheetId="15" state="hidden" r:id="rId15"/>
  </sheets>
  <definedNames>
    <definedName name="_xlnm._FilterDatabase" localSheetId="8" hidden="1">' สขร. เม.ย.68'!$E$1:$E$999</definedName>
    <definedName name="_xlnm._FilterDatabase" localSheetId="11" hidden="1">' สขร.1 ก.ค.68'!$E$1:$E$999</definedName>
    <definedName name="_xlnm._FilterDatabase" localSheetId="6" hidden="1">' สขร.1 ก.พ.68'!$E$1:$E$997</definedName>
    <definedName name="_xlnm._FilterDatabase" localSheetId="13" hidden="1">' สขร.1 ก.ย.68'!$E$1:$E$999</definedName>
    <definedName name="_xlnm._FilterDatabase" localSheetId="2" hidden="1">' สขร.1 ต.ค.67'!$E$1:$E$1000</definedName>
    <definedName name="_xlnm._FilterDatabase" localSheetId="4" hidden="1">' สขร.1 ธ.ค.67'!$E$1:$E$1000</definedName>
    <definedName name="_xlnm._FilterDatabase" localSheetId="9" hidden="1">' สขร.1 พ.ค.68'!$E$1:$E$999</definedName>
    <definedName name="_xlnm._FilterDatabase" localSheetId="3" hidden="1">' สขร.1 พ.ย.67'!$E$1:$E$1000</definedName>
    <definedName name="_xlnm._FilterDatabase" localSheetId="5" hidden="1">' สขร.1 ม.ค.68'!$E$1:$E$999</definedName>
    <definedName name="_xlnm._FilterDatabase" localSheetId="10" hidden="1">' สขร.1 มิ.ย.68'!$E$1:$E$999</definedName>
    <definedName name="_xlnm._FilterDatabase" localSheetId="7" hidden="1">' สขร.1 มี.ค.68'!$E$1:$E$999</definedName>
    <definedName name="_xlnm._FilterDatabase" localSheetId="12" hidden="1">' สขร.1 ส.ค.68'!$E$1:$E$999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" roundtripDataChecksum="j9GDjxOgML1XA39yB3VWsxuKlovLurjrilI+euKlkcg="/>
    </ext>
  </extLst>
</workbook>
</file>

<file path=xl/calcChain.xml><?xml version="1.0" encoding="utf-8"?>
<calcChain xmlns="http://schemas.openxmlformats.org/spreadsheetml/2006/main">
  <c r="F12" i="2" l="1"/>
  <c r="E12" i="2"/>
  <c r="D14" i="15" l="1"/>
  <c r="B14" i="15"/>
  <c r="E14" i="15"/>
  <c r="C14" i="15"/>
  <c r="C1000" i="14"/>
  <c r="C1000" i="13"/>
  <c r="C1000" i="12"/>
  <c r="C1000" i="11"/>
  <c r="C1000" i="10"/>
  <c r="C1000" i="9"/>
  <c r="C1000" i="8"/>
  <c r="C998" i="7"/>
  <c r="C1000" i="6"/>
  <c r="C1001" i="5"/>
  <c r="C1001" i="4"/>
  <c r="C1002" i="3"/>
  <c r="A1002" i="3"/>
  <c r="E1004" i="3"/>
</calcChain>
</file>

<file path=xl/sharedStrings.xml><?xml version="1.0" encoding="utf-8"?>
<sst xmlns="http://schemas.openxmlformats.org/spreadsheetml/2006/main" count="5256" uniqueCount="1425">
  <si>
    <t>แบบ สขร. 1</t>
  </si>
  <si>
    <t>อธิบายแบบสรุปผลการดำเนินการจัดซื้อจัดจ้างในรอบเดือน (แบบ สขร. 1)</t>
  </si>
  <si>
    <t>ช่องที่ (1)</t>
  </si>
  <si>
    <t>ระบุวันที่ เดือน ปี ที่จัดทำสรุปผลการดำเนินการจัดซื้อจัดจ้างนั้น</t>
  </si>
  <si>
    <t>ช่องที่ (2)</t>
  </si>
  <si>
    <t>ให้เรียงลำดับตามวันที่ของสัญญาหรือข้อตกลงเป็นหนังสือในการซื้อหรือจ้าง</t>
  </si>
  <si>
    <t>ช่องที่ (3)</t>
  </si>
  <si>
    <t>ระบุชื่อของงานที่จัดซื้อหรือจ้าง</t>
  </si>
  <si>
    <t>ช่องที่ (4)</t>
  </si>
  <si>
    <t>ระบุวงเงินงบประมาณ วงเงินตามโครงการเงินกู้หรือเงินช่วยเหลือ ที่จะซื้อหรือจ้างในครั้งนั้น ทั้งหมดถ้าไม่มีวงเงินดังกล่าวให้ระบุวงเงินที่ประมาณว่าจะซื้อหรือจ้างในครั้งนั้น</t>
  </si>
  <si>
    <t>ช่องที่ (5)</t>
  </si>
  <si>
    <t>ระบุวงเงินราคากลางของงานซื้อหรือจ้างในครั้งนั้น</t>
  </si>
  <si>
    <t>ช่องที่ (6)</t>
  </si>
  <si>
    <t>ระบุวิธีการที่จัดซื้อหรือจัดจ้างในครั้งนั้น</t>
  </si>
  <si>
    <t>ช่องที่ (7)</t>
  </si>
  <si>
    <t>ระบุชื่อของผู้ที่เข้าเสนอราคาในการจัดซื้อหรือจ้างครั้งนั้นทุกราย พร้อมทั้งราคาที่เสนอ</t>
  </si>
  <si>
    <t>ช่องที่ (8)</t>
  </si>
  <si>
    <t>ระบุชื่อผู้ที่ได้รับการคัดเลือกให้เป็นผู้ขายหรือผู้รับจ้าง พร้อมทั้งราคาที่ได้ตกลงซื้อหรือจ้าง</t>
  </si>
  <si>
    <t>ช่องที่ (9)</t>
  </si>
  <si>
    <t>ระบุเหตุผลที่คัดเลือกผู้ขายหรือผู้รับจ้างรายนั้น</t>
  </si>
  <si>
    <t>ช่องที่ (10)</t>
  </si>
  <si>
    <t>ระบุเลขที่ของสัญญาหรือข้อตกลงเป็นหนังสือ พร้อมทั้งวัน เดือน ปี ที่ทําสัญญาหรือข้อตกลงนั้น</t>
  </si>
  <si>
    <t>ประจำปีงบประมาณ พ.ศ. 2568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</si>
  <si>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</si>
  <si>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</si>
  <si>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จำนวนโครงการ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</si>
  <si>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</si>
  <si>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</si>
  <si>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</si>
  <si>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</si>
  <si>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</si>
  <si>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</si>
  <si>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</si>
  <si>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</si>
  <si>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 xml:space="preserve"> </t>
  </si>
  <si>
    <t>ข้อเสนอแนะ</t>
  </si>
  <si>
    <t>แบบสรุปผลการดำเนินการจัดซื้อจัดจ้างในรอบเดือน ตุลาคม 2567</t>
  </si>
  <si>
    <t>ลำดับที่</t>
  </si>
  <si>
    <t>งานที่จัดซื้อหรือจัดจ้าง</t>
  </si>
  <si>
    <t>วงเงินที่จัดซื้อ</t>
  </si>
  <si>
    <t>ราคากลาง</t>
  </si>
  <si>
    <t>วิธีซื้อหรือจ้าง</t>
  </si>
  <si>
    <t>รายชื่อผู้เสนอราคา</t>
  </si>
  <si>
    <t>ผู้ได้รับการคัดเลือกและราคา</t>
  </si>
  <si>
    <t>เหตุผลที่คัดเลือก</t>
  </si>
  <si>
    <t>เลขที่และวันที่ของสัญญา</t>
  </si>
  <si>
    <t>หรือจัดจ้าง (บาท)</t>
  </si>
  <si>
    <t>(บาท)</t>
  </si>
  <si>
    <t>และราคาที่เสนอ</t>
  </si>
  <si>
    <t>ที่ตกลงซื้อหรือจ้าง</t>
  </si>
  <si>
    <t>โดยสรุป</t>
  </si>
  <si>
    <t>หรือข้อตกลงในการซื้อหรือจ้าง</t>
  </si>
  <si>
    <t>แบบสรุปผลการดำเนินการจัดซื้อจัดจ้างในรอบเดือน พฤศจิกายน 2567</t>
  </si>
  <si>
    <t>แบบสรุปผลการดำเนินการจัดซื้อจัดจ้างในรอบเดือน ธันวาคม 2567</t>
  </si>
  <si>
    <t>แบบสรุปผลการดำเนินการจัดซื้อจัดจ้างในรอบเดือน มกราคม 2568</t>
  </si>
  <si>
    <t>แบบสรุปผลการดำเนินการจัดซื้อจัดจ้างในรอบเดือน กุมภาพันธ์ 2568</t>
  </si>
  <si>
    <t>แบบสรุปผลการดำเนินการจัดซื้อจัดจ้างในรอบเดือน มีนาคม 2568</t>
  </si>
  <si>
    <t>แบบสรุปผลการดำเนินการจัดซื้อจัดจ้างในรอบเดือน เมษายน 2568</t>
  </si>
  <si>
    <t>แบบสรุปผลการดำเนินการจัดซื้อจัดจ้างในรอบเดือน พฤษภาคม 2568</t>
  </si>
  <si>
    <t>แบบสรุปผลการดำเนินการจัดซื้อจัดจ้างในรอบเดือน มิถุนายน 2568</t>
  </si>
  <si>
    <t>แบบสรุปผลการดำเนินการจัดซื้อจัดจ้างในรอบเดือน กรกฎาคม 2568</t>
  </si>
  <si>
    <t>แบบสรุปผลการดำเนินการจัดซื้อจัดจ้างในรอบเดือน สิงหาคม 2568</t>
  </si>
  <si>
    <t>แบบสรุปผลการดำเนินการจัดซื้อจัดจ้างในรอบเดือน กันยายน 2568</t>
  </si>
  <si>
    <t>1</t>
  </si>
  <si>
    <t>จัดจ้างดูแลเว็บไซต์ของ</t>
  </si>
  <si>
    <t>องค์การบริหารส่วนตำบลอิปัน</t>
  </si>
  <si>
    <t>16,050.00</t>
  </si>
  <si>
    <t>วิธีเฉพาะ</t>
  </si>
  <si>
    <t>เจาะจง</t>
  </si>
  <si>
    <t>แอนด์ ดีเวลลอปเมนท์ จำกัด</t>
  </si>
  <si>
    <t>วงเงิน 16,050.00 บาท</t>
  </si>
  <si>
    <t>1.บริษัท เอสทีเอส ซีสเท็ม</t>
  </si>
  <si>
    <t>เป็นผู้ที่มีคุณสมบัติ</t>
  </si>
  <si>
    <t>ถูกต้องตามเงื่อนไข</t>
  </si>
  <si>
    <t>โดยวิธีเฉพาะเจาะจง</t>
  </si>
  <si>
    <t>67109018347</t>
  </si>
  <si>
    <t>CNTR-00001/68</t>
  </si>
  <si>
    <t>จัดจ้างเหมาบริการภารโรง</t>
  </si>
  <si>
    <t>ประจำศูนย์พัฒนาเด็กเล็ก</t>
  </si>
  <si>
    <t>บ้านยูงทอง ประจำเดือน</t>
  </si>
  <si>
    <t>ตุลาคม 2567</t>
  </si>
  <si>
    <t>1.นายนคร  แก้วกาญจน์</t>
  </si>
  <si>
    <t>วงเงิน 9,000.00 บาท</t>
  </si>
  <si>
    <t>67109017763</t>
  </si>
  <si>
    <t>CNTR-00002/68</t>
  </si>
  <si>
    <t>จัดจ้างเหมาบริการทำความ</t>
  </si>
  <si>
    <t>สะอาดและตัดแต่งต้นไม้ฯ</t>
  </si>
  <si>
    <t>บริเวณลานแทรกเตอร์</t>
  </si>
  <si>
    <t xml:space="preserve">พระราชทาน ตั้งแต่วันที่ </t>
  </si>
  <si>
    <t>1 ตุลาคม - 31 ตุลาคม 2567</t>
  </si>
  <si>
    <t>1.นางจุฑาทิพย์ ปรีชา</t>
  </si>
  <si>
    <t>วงเงิน 3,500.00 บาท</t>
  </si>
  <si>
    <t>CNTR-00003/68</t>
  </si>
  <si>
    <t>67109016991</t>
  </si>
  <si>
    <t>จัดเช่าเครื่องถ่ายเอกสาร</t>
  </si>
  <si>
    <t>ประจำปีงบประมาณ</t>
  </si>
  <si>
    <t>พ.ศ.2568</t>
  </si>
  <si>
    <t>1.ร้านเทียนโชคเซอร์วิส</t>
  </si>
  <si>
    <t>วงเงิน 24,000.00 บาท</t>
  </si>
  <si>
    <t>67109018089</t>
  </si>
  <si>
    <t>CNTR-00004/68</t>
  </si>
  <si>
    <t>จัดซื้อน้ำมันเชื้อเพลิงเพื่อใช้</t>
  </si>
  <si>
    <t>กับรถยนต์ส่วนกลาง ของ</t>
  </si>
  <si>
    <t>กองคลัง ประจำเดือน</t>
  </si>
  <si>
    <t>1.บริษัท พี.เอ็ม.ซี.</t>
  </si>
  <si>
    <t>เอ็นเนอร์จี จำกัด</t>
  </si>
  <si>
    <t>วงเงิน 6,000.00 บาท</t>
  </si>
  <si>
    <t>67109003521</t>
  </si>
  <si>
    <t>CNTR-00005/68</t>
  </si>
  <si>
    <t>กองช่าง ประจำเดือน</t>
  </si>
  <si>
    <t>วงเงิน 8,000.00 บาท</t>
  </si>
  <si>
    <t>67109011277</t>
  </si>
  <si>
    <t>CNTR-00006/68</t>
  </si>
  <si>
    <t>สำนักปลัด ประจำเดือน</t>
  </si>
  <si>
    <t>วงเงิน 15,000.00 บาท</t>
  </si>
  <si>
    <t>67109015320</t>
  </si>
  <si>
    <t>วงเงิน 10,000.00 บาท</t>
  </si>
  <si>
    <t>67109013372</t>
  </si>
  <si>
    <t>CNTR-00007/68</t>
  </si>
  <si>
    <t xml:space="preserve">กับรถยนต์ส่วนกลาง </t>
  </si>
  <si>
    <t>งานสาธารณสุข</t>
  </si>
  <si>
    <t>CNTR-00008/68</t>
  </si>
  <si>
    <t>งานป้องกันฯ</t>
  </si>
  <si>
    <t>วงเงิน 15,500.00 บาท</t>
  </si>
  <si>
    <t>67109014537</t>
  </si>
  <si>
    <t>CNTR-00009/68</t>
  </si>
  <si>
    <t>จัดจ้างทำป้ายไวนิล เพื่อใช้</t>
  </si>
  <si>
    <t>สำหรับโครงการกิจกรรม</t>
  </si>
  <si>
    <t>วันรักต้นไม้ประจำปีของชาติ</t>
  </si>
  <si>
    <t>พ.ศ.2567</t>
  </si>
  <si>
    <t>1.ห้างหุ้นส่วนจำกัด</t>
  </si>
  <si>
    <t>พระแสงโฆษณา</t>
  </si>
  <si>
    <t>วงเงิน 428.00 บาท</t>
  </si>
  <si>
    <t>67109369226</t>
  </si>
  <si>
    <t>CNTR-00010/68</t>
  </si>
  <si>
    <t>จัดซื้อน้ำมันเชื้อเพลิงเพื่อใช้กับ</t>
  </si>
  <si>
    <t>รถส่วนกลาง งานสาธารณสุข</t>
  </si>
  <si>
    <t>พฤศจิกายน 2567</t>
  </si>
  <si>
    <t>67109405036</t>
  </si>
  <si>
    <t>CNTR-00011/68</t>
  </si>
  <si>
    <t>รถส่วนกลาง งานป้องกันฯ</t>
  </si>
  <si>
    <t>วงเงิน 18,500.00 บาท</t>
  </si>
  <si>
    <t>67109404006</t>
  </si>
  <si>
    <t>CNTR-00012/68</t>
  </si>
  <si>
    <t>CNTR-00013/68</t>
  </si>
  <si>
    <t>67109402791</t>
  </si>
  <si>
    <t>671093988357</t>
  </si>
  <si>
    <t>CNTR-00014/68</t>
  </si>
  <si>
    <t>67109392843</t>
  </si>
  <si>
    <t>CNTR-00015/68</t>
  </si>
  <si>
    <t>1 พฤศจิกายน-30 พฤศจิกายน</t>
  </si>
  <si>
    <t>67109733339</t>
  </si>
  <si>
    <t>CNTR-00016/68</t>
  </si>
  <si>
    <t>67109434630</t>
  </si>
  <si>
    <t>CNTR-00017/68</t>
  </si>
  <si>
    <t>ซื้ออาหารเสริม(นม)ให้แก่</t>
  </si>
  <si>
    <t>นักเรียนของโรงเรียนสังกัด</t>
  </si>
  <si>
    <t>สำนักงานคณะกรรมการศึกษา</t>
  </si>
  <si>
    <t>ขั้นพื้นฐาน(สพฐ.) ในเขตพื้นที่</t>
  </si>
  <si>
    <t>และนักเรียนของศูนย์พัฒนา</t>
  </si>
  <si>
    <t>เด็กเล็กในสังกัด ประจำปี</t>
  </si>
  <si>
    <t>การศึกษา 2567 (ภาคเรียนที่</t>
  </si>
  <si>
    <t>2/2567)</t>
  </si>
  <si>
    <t>1.องค์การส่งเสริมกิจการโค</t>
  </si>
  <si>
    <t>นมแห่งประเทศไทย (อ.ส.ค.)</t>
  </si>
  <si>
    <t>มอบอำนาจให้ บริษัท</t>
  </si>
  <si>
    <t>สุราษฎร์เฟรชมิลค์ จำกัด</t>
  </si>
  <si>
    <t>วงเงิน 609,889.80 บาท</t>
  </si>
  <si>
    <t>67109437614</t>
  </si>
  <si>
    <t>CNTR-00018/68</t>
  </si>
  <si>
    <t>จัดจ้างบำรุงรักษาและ</t>
  </si>
  <si>
    <t>ซ่อมแซมครุภัณฑ์รถยนต์</t>
  </si>
  <si>
    <t xml:space="preserve">ส่วนกลาง ทะเบียน </t>
  </si>
  <si>
    <t>กต 9950 สุราษฎร์ธานี</t>
  </si>
  <si>
    <t>1.บริษัท โตโยต้า</t>
  </si>
  <si>
    <t>สุราษฎร์ธานี ผู้จำหน่าย</t>
  </si>
  <si>
    <t>โตโยต้า จำกัด วงเงิน</t>
  </si>
  <si>
    <t>9,851.92 บาท</t>
  </si>
  <si>
    <t>67119117456</t>
  </si>
  <si>
    <t>CNTR-00019/68</t>
  </si>
  <si>
    <t>จัดซื้อวัสดุคอมพิวเตอร์</t>
  </si>
  <si>
    <t>สำนักปลัด</t>
  </si>
  <si>
    <t>1.ร้านสปีดคอมพิวเตอร์</t>
  </si>
  <si>
    <t>วงเงิน 17,240.00 บาท</t>
  </si>
  <si>
    <t>67119079002</t>
  </si>
  <si>
    <t>CNTR-00020/68</t>
  </si>
  <si>
    <t>1.บริษัท พ.ศึกษาภัณฑ์</t>
  </si>
  <si>
    <t>เวียงสระ จำกัด</t>
  </si>
  <si>
    <t>วงเงิน 6,520.00 บาท</t>
  </si>
  <si>
    <t>จัดซื้อวัสดุงานบ้านงานครัว</t>
  </si>
  <si>
    <t>CNTR-00021/68</t>
  </si>
  <si>
    <t>จัดซื้อวัสดุสำนักงาน</t>
  </si>
  <si>
    <t>วงเงิน 16,270.00 บาท</t>
  </si>
  <si>
    <t>67119091093</t>
  </si>
  <si>
    <t>CNTR-00022/68</t>
  </si>
  <si>
    <t>จัดจ้างบำรุงรักษาและซ่อม</t>
  </si>
  <si>
    <t>แซมครุภัณฑ์คอมพิวเตอร์</t>
  </si>
  <si>
    <t>งานป้องกันและบรรเทา</t>
  </si>
  <si>
    <t>สาธารณภัย</t>
  </si>
  <si>
    <t>วงเงิน 3,635.00 บาท</t>
  </si>
  <si>
    <t>67119196415</t>
  </si>
  <si>
    <t>CNTR-00023/68</t>
  </si>
  <si>
    <t>กองช่าง</t>
  </si>
  <si>
    <t>วงเงิน 3,190.00 บาท</t>
  </si>
  <si>
    <t>67119257355</t>
  </si>
  <si>
    <t>CNTR-00024/68</t>
  </si>
  <si>
    <t>จัดจ้างทำป้ายไวนิล ตาม</t>
  </si>
  <si>
    <t>โครงการโรงเรียนผู้สูงอายุ</t>
  </si>
  <si>
    <t>องค์การบริหารส่วนตำบล</t>
  </si>
  <si>
    <t>อิปัน อ.พระแสง</t>
  </si>
  <si>
    <t>จ.สุราษฎร์ธานี</t>
  </si>
  <si>
    <t>วงเงิน 5,950.00 บาท</t>
  </si>
  <si>
    <t>67119467678</t>
  </si>
  <si>
    <t>CNTR-00026/68</t>
  </si>
  <si>
    <t>CNTR-00025/68</t>
  </si>
  <si>
    <t>67119466954</t>
  </si>
  <si>
    <t>จัดซื้อวัสดุในการดำเนินการ</t>
  </si>
  <si>
    <t>งานการศึกษา</t>
  </si>
  <si>
    <t>วงเงิน 11,480.00 บาท</t>
  </si>
  <si>
    <t>67119468825</t>
  </si>
  <si>
    <t>CNTR-00027/68</t>
  </si>
  <si>
    <t>วงเงิน 13,595.00 บาท</t>
  </si>
  <si>
    <t>CNTR-00028/68</t>
  </si>
  <si>
    <t>จัดจ้างซ่อมแซมครุภัณฑ์</t>
  </si>
  <si>
    <t>คอมพิวเตอร์ งานการศึกษา</t>
  </si>
  <si>
    <t>67119439863</t>
  </si>
  <si>
    <t>67119384779</t>
  </si>
  <si>
    <t>CNTR-00029/68</t>
  </si>
  <si>
    <t>จัดซื้อวัสดุไฟฟ้าและวิทยุ</t>
  </si>
  <si>
    <t>1.บริษัท เอบี ดีไซน์</t>
  </si>
  <si>
    <t>กรุ๊ป(ประเทศไทย) จำกัด</t>
  </si>
  <si>
    <t>วงเงิน 44,800.00 บาท</t>
  </si>
  <si>
    <t>67119441782</t>
  </si>
  <si>
    <t>CNTR-00030/68</t>
  </si>
  <si>
    <t>ธันวาคม 2567</t>
  </si>
  <si>
    <t>67119442796</t>
  </si>
  <si>
    <t>CNTR-00031/68</t>
  </si>
  <si>
    <t>67119438625</t>
  </si>
  <si>
    <t>CNTR-00032/68</t>
  </si>
  <si>
    <t>67119389333</t>
  </si>
  <si>
    <t>CNTR-00033/68</t>
  </si>
  <si>
    <t>67119382820</t>
  </si>
  <si>
    <t>CNTR-00034/68</t>
  </si>
  <si>
    <t>67119379854</t>
  </si>
  <si>
    <t>CNTR-00035/68</t>
  </si>
  <si>
    <t>1 ธันวาคม - 31 ธันวาคม</t>
  </si>
  <si>
    <t>67119378552</t>
  </si>
  <si>
    <t>CNTR-00036/68</t>
  </si>
  <si>
    <t>67119377295</t>
  </si>
  <si>
    <t>CNTR-00037/68</t>
  </si>
  <si>
    <t>จัดซื้อวัสดุยานพาหนะและ</t>
  </si>
  <si>
    <t>ขนส่ง กองคลัง</t>
  </si>
  <si>
    <t>1.เบิ้ลยางยนต์</t>
  </si>
  <si>
    <t>วงเงิน 14,800.00 บาท</t>
  </si>
  <si>
    <t>67119541069</t>
  </si>
  <si>
    <t>CNTR-00038/68</t>
  </si>
  <si>
    <t>จัดซื้อวัสดุการเกษตร</t>
  </si>
  <si>
    <t>1.น้ำฝนคลินิกเกษตร</t>
  </si>
  <si>
    <t>(ดำการเกษตร 2)</t>
  </si>
  <si>
    <t>วงเงิน 550.00 บาท</t>
  </si>
  <si>
    <t>67119530143</t>
  </si>
  <si>
    <t>CNTR-00039/68</t>
  </si>
  <si>
    <t>วงเงิน 1,920.00 บาท</t>
  </si>
  <si>
    <t>6711952754</t>
  </si>
  <si>
    <t>CNTR-00040/68</t>
  </si>
  <si>
    <t>1.ที พี วิศวกรรม</t>
  </si>
  <si>
    <t>วงเงิน 401.25 บาท</t>
  </si>
  <si>
    <t>67119526965</t>
  </si>
  <si>
    <t>CNTR-00041/68</t>
  </si>
  <si>
    <t>กองคลัง</t>
  </si>
  <si>
    <t>วงเงิน 31,330.00 บาท</t>
  </si>
  <si>
    <t>67129192196</t>
  </si>
  <si>
    <t>CNTR-00042/68</t>
  </si>
  <si>
    <t>ซ่อมแซมครุภัณฑ์คอมพิวเตอร์</t>
  </si>
  <si>
    <t>วงเงิน 4,925.00 บาท</t>
  </si>
  <si>
    <t>67129191135</t>
  </si>
  <si>
    <t>CNTR-00043/68</t>
  </si>
  <si>
    <t>จัดจ้างทำป้ายไวนิล</t>
  </si>
  <si>
    <t>ประชาสัมพันธ์การชำระภาษี</t>
  </si>
  <si>
    <t>ประจำปี 2568</t>
  </si>
  <si>
    <t>วงเงิน 8,800.00 บาท</t>
  </si>
  <si>
    <t>67129254540</t>
  </si>
  <si>
    <t>CNTR-00044/68</t>
  </si>
  <si>
    <t>วงเงิน 10,505.00 บาท</t>
  </si>
  <si>
    <t>67129256195</t>
  </si>
  <si>
    <t>วงเงิน 1,545.00 บาท</t>
  </si>
  <si>
    <t>วงเงิน  1,545.00 บาท</t>
  </si>
  <si>
    <t>67129258032</t>
  </si>
  <si>
    <t>CNTR-00045/68</t>
  </si>
  <si>
    <t>CNTR-00046/68</t>
  </si>
  <si>
    <t>1.แสนเจริญคอนกรีต</t>
  </si>
  <si>
    <t>วงเงิน 1,400.00 บาท</t>
  </si>
  <si>
    <t>67129259036</t>
  </si>
  <si>
    <t>CNTR-00047/68</t>
  </si>
  <si>
    <t>โครงการส่งเสริมสนับสนุน</t>
  </si>
  <si>
    <t>กิจกรรมโรงเรียนผู้สูงอายุ</t>
  </si>
  <si>
    <t>อำเภอพระแสง</t>
  </si>
  <si>
    <t>จังหวัดสุราษฎร์ธานี</t>
  </si>
  <si>
    <t>67129358089</t>
  </si>
  <si>
    <t>CNTR-00048/68</t>
  </si>
  <si>
    <t>จัดจ้างทำป้ายไวนิลด่านชุมชน</t>
  </si>
  <si>
    <t>ตำบลอิปันร่วมป้องกันและลด</t>
  </si>
  <si>
    <t>อุบัติเหตุทางถนนช่วงเทศกาล</t>
  </si>
  <si>
    <t>ปีใหม่ประจำปี 2568</t>
  </si>
  <si>
    <t>วงเงิน 1,712.00 บาท</t>
  </si>
  <si>
    <t>67129282593</t>
  </si>
  <si>
    <t>CNTR-00049/68</t>
  </si>
  <si>
    <t>1.พระแสงการไฟฟ้า</t>
  </si>
  <si>
    <t>วงเงิน 3,220.00 บาท</t>
  </si>
  <si>
    <t>67129278067</t>
  </si>
  <si>
    <t>CNTR-00050/68</t>
  </si>
  <si>
    <t>ซ่อมแซมครุภัณฑ์ รถบรรทุก</t>
  </si>
  <si>
    <t>ขยะแบบอัดท้าย ทะเบียน</t>
  </si>
  <si>
    <t>82 - 7947 สุราษฎร์ธานี</t>
  </si>
  <si>
    <t>1.ป.วีระการช่าง</t>
  </si>
  <si>
    <t>วงเงิน 5,756.60 บาท</t>
  </si>
  <si>
    <t>67129331563</t>
  </si>
  <si>
    <t>CNTR-00051/68</t>
  </si>
  <si>
    <t>จัดซื้อวัสดุก่อสร้าง</t>
  </si>
  <si>
    <t>วงเงิน 6,043.00 บาท</t>
  </si>
  <si>
    <t>67129398797</t>
  </si>
  <si>
    <t>CNTR-00052/68</t>
  </si>
  <si>
    <t>จัดจ้างจัดสถานที่ในการ</t>
  </si>
  <si>
    <t>ดำเนินการป้องกันและลด</t>
  </si>
  <si>
    <t>ปีใหม่ ประจำปี 2568</t>
  </si>
  <si>
    <t>1.นางสาวปิติญาภรณ์</t>
  </si>
  <si>
    <t>ศรีโมรา</t>
  </si>
  <si>
    <t>วงเงิน 3,510.00 บาท</t>
  </si>
  <si>
    <t>67129278973</t>
  </si>
  <si>
    <t>CNTR-00053/68</t>
  </si>
  <si>
    <t>มกราคม 2568</t>
  </si>
  <si>
    <t>67129421648</t>
  </si>
  <si>
    <t>CNTR-00054/68</t>
  </si>
  <si>
    <t>67129423861</t>
  </si>
  <si>
    <t>CNTR-0005/68</t>
  </si>
  <si>
    <t>67129435286</t>
  </si>
  <si>
    <t>CNTR-00056/68</t>
  </si>
  <si>
    <t>67129436404</t>
  </si>
  <si>
    <t>CNTR-00057/68</t>
  </si>
  <si>
    <t>67129437371</t>
  </si>
  <si>
    <t>CNTR-00058/68</t>
  </si>
  <si>
    <t>1 มกราคม - 31 มกราคม</t>
  </si>
  <si>
    <t>67129438218</t>
  </si>
  <si>
    <t>CNTR-00059/68</t>
  </si>
  <si>
    <t>67129439050</t>
  </si>
  <si>
    <t>CNTR-00060/68</t>
  </si>
  <si>
    <t>จัดจ้างประกอบอาหารว่าง</t>
  </si>
  <si>
    <t>พร้อมเครื่องดื่ม ตามโครงการ</t>
  </si>
  <si>
    <t>จัดงานวันเด็กแห่งชาติ</t>
  </si>
  <si>
    <t>ประจำปี พ.ศ.2568</t>
  </si>
  <si>
    <t>12,500.00</t>
  </si>
  <si>
    <t>1.นายศุภชัย แมนวงศ์</t>
  </si>
  <si>
    <t>วงเงิน 12,500.00 บาท</t>
  </si>
  <si>
    <t>68019110036</t>
  </si>
  <si>
    <t>CNTR-00061/68</t>
  </si>
  <si>
    <t>จัดจ้างประกอบอาหาร</t>
  </si>
  <si>
    <t>กลางวัน ตามโครงการ</t>
  </si>
  <si>
    <t>1.นางวรรณวิษา  แย้มโอษฐ</t>
  </si>
  <si>
    <t>วงเงิน 20,000.00 บาท</t>
  </si>
  <si>
    <t>68019111281</t>
  </si>
  <si>
    <t>CNTR-00062/68</t>
  </si>
  <si>
    <t>จัดจ้างเหมาจัดสถานที่ ตาม</t>
  </si>
  <si>
    <t>โครงการจัดงานวันเด็กแห่งชาติ</t>
  </si>
  <si>
    <t>วงเงิน 40,300.00 บาท</t>
  </si>
  <si>
    <t>68019112011</t>
  </si>
  <si>
    <t>CNTR-00063/68</t>
  </si>
  <si>
    <t>จัดจ้างเครื่องเสียง เวที ตาม</t>
  </si>
  <si>
    <t>1.นายวิชัยรัตน์  ชุมขุน</t>
  </si>
  <si>
    <t>วงเงิน 11,000.00 บาท</t>
  </si>
  <si>
    <t>68019113406</t>
  </si>
  <si>
    <t>CNTR-00064/68</t>
  </si>
  <si>
    <t>วงเงิน 10,404.68 บาท</t>
  </si>
  <si>
    <t>68019113704</t>
  </si>
  <si>
    <t>CNTR-00065/68</t>
  </si>
  <si>
    <t>จัดซื้อวัสดุ อุปกรณ์สำหรับจัด</t>
  </si>
  <si>
    <t>กิจกรรมส่งเสริมพัฒนาการ</t>
  </si>
  <si>
    <t xml:space="preserve">เด็กและวัสดุตกแต่งสถานที่ </t>
  </si>
  <si>
    <t>ตามโครงการจัดงานวันเด็ก</t>
  </si>
  <si>
    <t>แห่งชาติ ประจำปี พ.ศ.</t>
  </si>
  <si>
    <t>วงเงิน 7,240.00 บาท</t>
  </si>
  <si>
    <t>68019114355</t>
  </si>
  <si>
    <t>CNTR-00066/68</t>
  </si>
  <si>
    <t>จัดซื้อของรางวัลการแข่งขัน</t>
  </si>
  <si>
    <t>เกมส์ต่างๆตามโครงการจัด</t>
  </si>
  <si>
    <t>งานวันเด็กแห่งชาติ ประจำปี</t>
  </si>
  <si>
    <t>1.บริษัท หลิงเอก จำกัด</t>
  </si>
  <si>
    <t>วงเงิน 9,120.00 บาท</t>
  </si>
  <si>
    <t>68019115121</t>
  </si>
  <si>
    <t>CNTR-00067/68</t>
  </si>
  <si>
    <t>จัดซื้อของรางวัลการแสดง</t>
  </si>
  <si>
    <t>บนเวที ตามโครงการจัดงาน</t>
  </si>
  <si>
    <t>วันเด็กแห่งชาติ ประจำปี</t>
  </si>
  <si>
    <t>CNTR-00068/68</t>
  </si>
  <si>
    <t>วงเงิน 17,470.00 บาท</t>
  </si>
  <si>
    <t>จัดซื้อวัสดุอุปกรณ์ต่างๆตาม</t>
  </si>
  <si>
    <t>โครงการฝึกอบรมและศึกษาดู</t>
  </si>
  <si>
    <t>งาน เพื่อเพิ่มประสิทธิภาพ</t>
  </si>
  <si>
    <t>การพัฒนาตรเอง พัฒนาชุมชน</t>
  </si>
  <si>
    <t>สู่การพัฒนาท้องถิ่นของ</t>
  </si>
  <si>
    <t>อิปัน ประจำปีงบประมาณ</t>
  </si>
  <si>
    <t>วงเงิน 1,540.00 บาท</t>
  </si>
  <si>
    <t>68019223622</t>
  </si>
  <si>
    <t>CNTR-00069/68</t>
  </si>
  <si>
    <t>จัดซื้อของสมนาคุณตาม</t>
  </si>
  <si>
    <t>โครงการฝึกอบรมและศึกษา</t>
  </si>
  <si>
    <t>ดูงาน เพื่อเพิ่มประสิทธิภาพ</t>
  </si>
  <si>
    <t>1.ฉายากรดิจิตอลแลป</t>
  </si>
  <si>
    <t>68019225115</t>
  </si>
  <si>
    <t>CNTR-00070/68</t>
  </si>
  <si>
    <t>วงเงิน 770.40 บาท</t>
  </si>
  <si>
    <t>วงเงิน 770.40  บาท</t>
  </si>
  <si>
    <t>68019222791</t>
  </si>
  <si>
    <t>CNTR-00071/68</t>
  </si>
  <si>
    <t>จัดจ้างเหมายานพาหนะ ตาม</t>
  </si>
  <si>
    <t>1.บริษัท เอส.บี.อาบังทัวร์</t>
  </si>
  <si>
    <t>จำกัด วงเงิน</t>
  </si>
  <si>
    <t>98,000.00 บาท</t>
  </si>
  <si>
    <t>68019225871</t>
  </si>
  <si>
    <t>CNTR-00072/68</t>
  </si>
  <si>
    <t>จัดจ้างโครงการขยายถนน</t>
  </si>
  <si>
    <t>คอนกรีตเสริมเหล็กสาย</t>
  </si>
  <si>
    <t>วิภาวดี หมู่ที่ 8 บ้านบางหยด</t>
  </si>
  <si>
    <t>ตำบลอิปัน</t>
  </si>
  <si>
    <t>1.นางสาวธิดารัตน์  โมฬี</t>
  </si>
  <si>
    <t>วงเงิน 166,000.00 บาท</t>
  </si>
  <si>
    <t>67129198703</t>
  </si>
  <si>
    <t>CNTR-00073/68</t>
  </si>
  <si>
    <t>จัดจ้างโครงการก่อสร้างถนน</t>
  </si>
  <si>
    <t>คอนกรีตเสริมเหล็กซอย อบต.</t>
  </si>
  <si>
    <t>พัฒนา หมู่ที่ 8 บ้านบางหยด</t>
  </si>
  <si>
    <t>ปราโมทย์ การโยธา</t>
  </si>
  <si>
    <t>วงเงิน 497,000.00 บาท</t>
  </si>
  <si>
    <t>68019299756</t>
  </si>
  <si>
    <t>CNTR-00074/68</t>
  </si>
  <si>
    <t>กุมภาพันธ์ 2568</t>
  </si>
  <si>
    <t>68019542536</t>
  </si>
  <si>
    <t>CNTR-00075/68</t>
  </si>
  <si>
    <t>68019545006</t>
  </si>
  <si>
    <t>CNTR-00076/68</t>
  </si>
  <si>
    <t>68019546736</t>
  </si>
  <si>
    <t>CNTR-00077/68</t>
  </si>
  <si>
    <t>68019539013</t>
  </si>
  <si>
    <t>CNTR-00078/68</t>
  </si>
  <si>
    <t>68019539299</t>
  </si>
  <si>
    <t>CNTR-0079/68</t>
  </si>
  <si>
    <t>วงเงิน 12,905.00 บาท</t>
  </si>
  <si>
    <t>68019538756</t>
  </si>
  <si>
    <t>CNTR-00080/68</t>
  </si>
  <si>
    <t>68019548296</t>
  </si>
  <si>
    <t>CNTR-00081/68</t>
  </si>
  <si>
    <t>1 กุมภาพันธ์ - 28 กุมภาพันธ์</t>
  </si>
  <si>
    <t>68019550423</t>
  </si>
  <si>
    <t>CNTR-00082/68</t>
  </si>
  <si>
    <t>จัดจ้างเหมาบริการพนักงาน</t>
  </si>
  <si>
    <t>ขับรถยนต์</t>
  </si>
  <si>
    <t>1.นายศิริวัฒน์  คงแป้น</t>
  </si>
  <si>
    <t>วงเงิน 6,900.00 บาท</t>
  </si>
  <si>
    <t>68029062036</t>
  </si>
  <si>
    <t>CNTR-00083/68</t>
  </si>
  <si>
    <t xml:space="preserve">จัดซื้อวัสดุคอมพิวเตอร์ </t>
  </si>
  <si>
    <t>วงเงิน 8,610.00 บาท</t>
  </si>
  <si>
    <t>68029039161</t>
  </si>
  <si>
    <t>CNTR-00084/68</t>
  </si>
  <si>
    <t>จัดจ้างกำจัดสิ่งปฏิกูลภายใน</t>
  </si>
  <si>
    <t>สำนักงานขององค์การบริหาร</t>
  </si>
  <si>
    <t>ส่วนตำบลอิปัน</t>
  </si>
  <si>
    <t>1.นายกำพล  อรุณรัตน์</t>
  </si>
  <si>
    <t>วงเงิน 1,500.00 บาท</t>
  </si>
  <si>
    <t>68029162340</t>
  </si>
  <si>
    <t>CNTR-00085/68</t>
  </si>
  <si>
    <t>82-7947 สุราษฎร์ธานี</t>
  </si>
  <si>
    <t>1.นายสุริยา  บูรณ์ชนะ</t>
  </si>
  <si>
    <t>วงเงิน 7,350.00 บาท</t>
  </si>
  <si>
    <t>68029155924</t>
  </si>
  <si>
    <t>CNTR-00086/68</t>
  </si>
  <si>
    <t>จัดจ้างบำรุงรักษาและซ่อมแซม</t>
  </si>
  <si>
    <t>ครุภัณฑ์สำนักงาน (โทรศัพท์/</t>
  </si>
  <si>
    <t>เครื่องแฟกซ์)</t>
  </si>
  <si>
    <t>วงเงิน 2,850.00 บาท</t>
  </si>
  <si>
    <t>68029158566</t>
  </si>
  <si>
    <t>CNTR-00087/68</t>
  </si>
  <si>
    <t>จัดจ้างบำรุงรักษาและปรับปรุง</t>
  </si>
  <si>
    <t>ครุภัณฑ์เครื่องปรับอากาศ</t>
  </si>
  <si>
    <t>1.รัตนรัตน์ แอร์</t>
  </si>
  <si>
    <t>วงเงิน 14,850.00 บาท</t>
  </si>
  <si>
    <t>68029157531</t>
  </si>
  <si>
    <t>CNTR-00088/68</t>
  </si>
  <si>
    <t>จัดจ้างทำป้ายไวนิลประชา</t>
  </si>
  <si>
    <t>สัมพันธ์รับสมัครนักเรียน</t>
  </si>
  <si>
    <t>วงเงิน 2,400.00 บาท</t>
  </si>
  <si>
    <t>วงเงิน 2,400.00  บาท</t>
  </si>
  <si>
    <t>68029251733</t>
  </si>
  <si>
    <t>CNTR-00089/68</t>
  </si>
  <si>
    <t>จัดจ้างเหมายานพาหนะ</t>
  </si>
  <si>
    <t>ตามโครงการส่งเสริมพัฒนา</t>
  </si>
  <si>
    <t>ศักยภาพกลุ่มสตรีตำบล</t>
  </si>
  <si>
    <t>อิปัน</t>
  </si>
  <si>
    <t>1.นายโกเมศ พูนพนัง</t>
  </si>
  <si>
    <t>วงเงิน 84,000.00 บาท</t>
  </si>
  <si>
    <t>68029258848</t>
  </si>
  <si>
    <t>CNTR-00090/68</t>
  </si>
  <si>
    <t xml:space="preserve">จัดจ้างทำป้ายไวนิล </t>
  </si>
  <si>
    <t>วงเงิน 616.32 บาท</t>
  </si>
  <si>
    <t>วงเงิน 616.32  บาท</t>
  </si>
  <si>
    <t>68029259211</t>
  </si>
  <si>
    <t>CNTR-00091/68</t>
  </si>
  <si>
    <t>วงเงิน 3,160.00 บาท</t>
  </si>
  <si>
    <t>CNTR-00092/68</t>
  </si>
  <si>
    <t>680292259358</t>
  </si>
  <si>
    <t>ถนนคอนกรีตเสริมเหล็กซอย</t>
  </si>
  <si>
    <t>บ้านเกราะ หมู่ที่ ๑ บ้านไสนา</t>
  </si>
  <si>
    <t>จัดจ้างโครงการก่อสร้าง</t>
  </si>
  <si>
    <t>วงเงิน 125,000.00 บาท</t>
  </si>
  <si>
    <t>68029053526</t>
  </si>
  <si>
    <t>CNTR-00093/68</t>
  </si>
  <si>
    <t>คอนกรีตเสริมเหล็กซอยตา</t>
  </si>
  <si>
    <t>จันทร์ หมู่ที่ ๒ บ้านโพธิ์บาย</t>
  </si>
  <si>
    <t>CNTR-00094/68</t>
  </si>
  <si>
    <t>มีนาคม 2568</t>
  </si>
  <si>
    <t>68029480275</t>
  </si>
  <si>
    <t>CNTR-00095/68</t>
  </si>
  <si>
    <t>68029479240</t>
  </si>
  <si>
    <t>CNTR-00096/68</t>
  </si>
  <si>
    <t>68029477450</t>
  </si>
  <si>
    <t>CNTR-00097/68</t>
  </si>
  <si>
    <t>68029476165</t>
  </si>
  <si>
    <t>CNTR-00098/68</t>
  </si>
  <si>
    <t>68029481182</t>
  </si>
  <si>
    <t>1 มีนาคม - 31 มีนาคม</t>
  </si>
  <si>
    <t>68029474503</t>
  </si>
  <si>
    <t>CNTR-00100/68</t>
  </si>
  <si>
    <t>CNTR-00099/68</t>
  </si>
  <si>
    <t>68029473189</t>
  </si>
  <si>
    <t>CNTR-00101/68</t>
  </si>
  <si>
    <t>ขับรถยนต์ ประจำเดือน</t>
  </si>
  <si>
    <t>68029475233</t>
  </si>
  <si>
    <t>CNTR-00102/68</t>
  </si>
  <si>
    <t>ซ่อมแซมครุภัณฑ์เครื่อง</t>
  </si>
  <si>
    <t>ปรับอากาศ (รหัสครุภัณฑ์</t>
  </si>
  <si>
    <t>420-63-001) กองคลัง</t>
  </si>
  <si>
    <t>วงเงิน 2,625.00 บาท</t>
  </si>
  <si>
    <t>68029434253</t>
  </si>
  <si>
    <t>CNTR-00103/68</t>
  </si>
  <si>
    <t>วงเงิน 3,710.00 บาท</t>
  </si>
  <si>
    <t>68029250575</t>
  </si>
  <si>
    <t>CNTR-00105/68</t>
  </si>
  <si>
    <t>จัดซื้อวัสดุสำนักงาน กองคลัง</t>
  </si>
  <si>
    <t>วงเงิน 8,015.00 บาท</t>
  </si>
  <si>
    <t>68029181749</t>
  </si>
  <si>
    <t>CNTR-00104/68</t>
  </si>
  <si>
    <t>วัสดุแผงไฟจราจร</t>
  </si>
  <si>
    <t>วงเงิน 2,200.00 บาท</t>
  </si>
  <si>
    <t>วงเงิน 2,200.00  บาท</t>
  </si>
  <si>
    <t>68029252780</t>
  </si>
  <si>
    <t>CNTR-00106/68</t>
  </si>
  <si>
    <t>ขนส่ง สำนักปลัด</t>
  </si>
  <si>
    <t>วงเงิน 15,200.00 บาท</t>
  </si>
  <si>
    <t>68029472773</t>
  </si>
  <si>
    <t>CNTR-00107/68</t>
  </si>
  <si>
    <t>แซมครุภัณฑ์รถยนต์ส่วนกลาง</t>
  </si>
  <si>
    <t>ทะเบียน บห 4781</t>
  </si>
  <si>
    <t>สุราษฎร์ธานี</t>
  </si>
  <si>
    <t>วงเงิน 3,350.00 บาท</t>
  </si>
  <si>
    <t>68029472260</t>
  </si>
  <si>
    <t>CNTR-00108/68</t>
  </si>
  <si>
    <t>วงเงิน 5,740.00 บาท</t>
  </si>
  <si>
    <t>68029253744</t>
  </si>
  <si>
    <t>CNTR-00109/68</t>
  </si>
  <si>
    <t>จัดซื้อวัสดุสำนักงาน กองช่าง</t>
  </si>
  <si>
    <t>วงเงิน 11,633.00 บาท</t>
  </si>
  <si>
    <t>68029401160</t>
  </si>
  <si>
    <t>CNTR-00110/68</t>
  </si>
  <si>
    <t>แซมครุภัณฑ์เครื่องพิมพ์</t>
  </si>
  <si>
    <t>68029399807</t>
  </si>
  <si>
    <t>CNTR-00111/68</t>
  </si>
  <si>
    <t>วงเงิน 8,900.00 บาท</t>
  </si>
  <si>
    <t>68029466616</t>
  </si>
  <si>
    <t>CNTR-00112/68</t>
  </si>
  <si>
    <t>วงเงิน 5,260.00 บาท</t>
  </si>
  <si>
    <t>68029464966</t>
  </si>
  <si>
    <t>CNTR-00113/68</t>
  </si>
  <si>
    <t xml:space="preserve">จัดซื้อวัสดุก่อสร้าง </t>
  </si>
  <si>
    <t>สำนักสปัด</t>
  </si>
  <si>
    <t>วงเงิน 3,410.00 บาท</t>
  </si>
  <si>
    <t>68029464044</t>
  </si>
  <si>
    <t>CNTR-00114/68</t>
  </si>
  <si>
    <t>จัดซื้อวัสดุสำรวจ</t>
  </si>
  <si>
    <t>วงเงิน 5,640.00 บาท</t>
  </si>
  <si>
    <t>68029465919</t>
  </si>
  <si>
    <t>CNTR-00115/68</t>
  </si>
  <si>
    <t>จัดจ้างทำป้าย ตามโครงการ</t>
  </si>
  <si>
    <t>ส่งเสริมและจัดกิจกรรม</t>
  </si>
  <si>
    <t>มหกรรมพระแสงรำลึก</t>
  </si>
  <si>
    <t>วงเงิน 13,160.00 บาท</t>
  </si>
  <si>
    <t>วงเงิน 13,160.00  บาท</t>
  </si>
  <si>
    <t>68039072579</t>
  </si>
  <si>
    <t>CNTR-00116/68</t>
  </si>
  <si>
    <t>จัดซื้อพระบรมฉายาลักษณ์</t>
  </si>
  <si>
    <t>ตามโครงการส่งเสริมและ</t>
  </si>
  <si>
    <t>จัดกิจกรรมมหกรรมพระแสง</t>
  </si>
  <si>
    <t>รำลึก ประจำปี 2568</t>
  </si>
  <si>
    <t>1.ห้างหุ้นส่วนจำกัด สุพจน์</t>
  </si>
  <si>
    <t>การพิมพ์ บ้านส้อง</t>
  </si>
  <si>
    <t>วงเงิน 3,900.00 บาท</t>
  </si>
  <si>
    <t>68039074167</t>
  </si>
  <si>
    <t>CNTR-00117/68</t>
  </si>
  <si>
    <t>จัดซื้อวัสดุอุปกรณ์ในการ</t>
  </si>
  <si>
    <t>จัดตกแต่งสถานที่จัดนิทรรศการ</t>
  </si>
  <si>
    <t>1.นางพูนสุข เวียงชัย</t>
  </si>
  <si>
    <t>วงเงิน 620.00 บาท</t>
  </si>
  <si>
    <t>68039085276</t>
  </si>
  <si>
    <t>CNTR-00118/68</t>
  </si>
  <si>
    <t>จัดซื้อวัสดุอุปกรณ์ในการจัด</t>
  </si>
  <si>
    <t>ตกแต่งสถานที่จัดนิทรรศการ</t>
  </si>
  <si>
    <t>วงเงิน 1,320.00 บาท</t>
  </si>
  <si>
    <t>68039083520</t>
  </si>
  <si>
    <t>CNTR-00119/68</t>
  </si>
  <si>
    <t xml:space="preserve">ตกแต่งสถานที่จัดนิทรรศการ </t>
  </si>
  <si>
    <t>วงเงิน 4,416.00 บาท</t>
  </si>
  <si>
    <t>68039079475</t>
  </si>
  <si>
    <t>CNTR-00120/68</t>
  </si>
  <si>
    <t>1.นางสาวฐานัชญา  เชี่ยวสกุล</t>
  </si>
  <si>
    <t>วงเงิน 16,140.00 บาท</t>
  </si>
  <si>
    <t>68039081004</t>
  </si>
  <si>
    <t>CNTR-00121/68</t>
  </si>
  <si>
    <t>(ประเทศไทย) จำกัด</t>
  </si>
  <si>
    <t>วงเงิน 18,530.00 บาท</t>
  </si>
  <si>
    <t>68039077836</t>
  </si>
  <si>
    <t>CNTR-00122/68</t>
  </si>
  <si>
    <t>วงเงิน 17,145.00 บาท</t>
  </si>
  <si>
    <t>68039075662</t>
  </si>
  <si>
    <t>CNTR-00123/68</t>
  </si>
  <si>
    <t>วงเงิน 12,475.00 บาท</t>
  </si>
  <si>
    <t>68039101658</t>
  </si>
  <si>
    <t>CNTR-00124/68</t>
  </si>
  <si>
    <t>จัดจ้างโครงการปรับปรุง</t>
  </si>
  <si>
    <t>ถนนลาดยางแอสฟัลท์ติก</t>
  </si>
  <si>
    <t>คอนกรีต สายหน้าโรงเรียน</t>
  </si>
  <si>
    <t>บ้านไสขรบ หมู่ที่ 5</t>
  </si>
  <si>
    <t>บ้านไสขรบ ตำบลอิปัน</t>
  </si>
  <si>
    <t>1.บริษัท การันต์รัตน</t>
  </si>
  <si>
    <t>วงเงิน 487,000.00 บาท</t>
  </si>
  <si>
    <t>68029247830</t>
  </si>
  <si>
    <t>CNTR-00125/68</t>
  </si>
  <si>
    <t>ประกวดราคาจ้างก่อสร้าง</t>
  </si>
  <si>
    <t>โครงการก่อสร้างคอนกรีต</t>
  </si>
  <si>
    <t>เสริมเหล็กสายควนนกหว้า</t>
  </si>
  <si>
    <t>หมู่ที่ 12 บ้านควนนกหว้า</t>
  </si>
  <si>
    <t>วิธีประกวดราคา</t>
  </si>
  <si>
    <t>อิเล็กทรอนิกส์</t>
  </si>
  <si>
    <t>(e-bidding)</t>
  </si>
  <si>
    <t>อธิศักดิ์การโยธา</t>
  </si>
  <si>
    <t>วงเงิน 8,670,000.00 บาท</t>
  </si>
  <si>
    <t>2. บริษัท เรืองศรี</t>
  </si>
  <si>
    <t>โดยวิธีประกวดราคา</t>
  </si>
  <si>
    <t>CNTR-00126/68</t>
  </si>
  <si>
    <t>แอสฟัลท์ จำกัด</t>
  </si>
  <si>
    <t>วงเงิน 8,680,000.00 บาท</t>
  </si>
  <si>
    <t>ศรีธารา หมู่ที่ 3 บ้านสายกลาง</t>
  </si>
  <si>
    <t>1.แหม่มโชตเฟอร์นิเจอร์</t>
  </si>
  <si>
    <t>วงเงิน 25,000.00 บาท</t>
  </si>
  <si>
    <t>68039230414</t>
  </si>
  <si>
    <t>CNTR-00128/68</t>
  </si>
  <si>
    <t>วงเงิน 456,900.00 บาท</t>
  </si>
  <si>
    <t>1.บริษัท เจพีคอน จำกัด</t>
  </si>
  <si>
    <t>68029046591</t>
  </si>
  <si>
    <t>CNTR-00127/68</t>
  </si>
  <si>
    <t>ซ่อมแซมครุภัณฑ์เครื่องพิมพ์</t>
  </si>
  <si>
    <t>วงเงิน 3,690.00 บาท</t>
  </si>
  <si>
    <t>68039281105</t>
  </si>
  <si>
    <t>วงเงิน 2,950.00 บาท</t>
  </si>
  <si>
    <t>68039276310</t>
  </si>
  <si>
    <t>CNTR-00129/68</t>
  </si>
  <si>
    <t>วงเงิน 2,980.00 บาท</t>
  </si>
  <si>
    <t>68039278624</t>
  </si>
  <si>
    <t>CNTR-00130/68</t>
  </si>
  <si>
    <t>CNTR-00131/68</t>
  </si>
  <si>
    <t>วงเงิน 10,390.00 บาท</t>
  </si>
  <si>
    <t>68039481993</t>
  </si>
  <si>
    <t>CNTR-00132/68</t>
  </si>
  <si>
    <t>1.บริษัท เกสร พลาสติก</t>
  </si>
  <si>
    <t>อุตสาหกรรม จำกัด</t>
  </si>
  <si>
    <t>วงเงิน 240,000.00 บาท</t>
  </si>
  <si>
    <t>68039479636</t>
  </si>
  <si>
    <t>CNTR-00133/68</t>
  </si>
  <si>
    <t xml:space="preserve">1 เมษายน - 30 เมษายน </t>
  </si>
  <si>
    <t>68039496717</t>
  </si>
  <si>
    <t>CNTR-00134/68</t>
  </si>
  <si>
    <t>เมษายน 2568</t>
  </si>
  <si>
    <t>68039498725</t>
  </si>
  <si>
    <t>CNTR-00135/68</t>
  </si>
  <si>
    <t>68039486180</t>
  </si>
  <si>
    <t>CNTR-00136/68</t>
  </si>
  <si>
    <t>68039484915</t>
  </si>
  <si>
    <t>CNTR-00137/68</t>
  </si>
  <si>
    <t>68039490775</t>
  </si>
  <si>
    <t>CNTR-00138/68</t>
  </si>
  <si>
    <t>68039494351</t>
  </si>
  <si>
    <t>CNTR-00139/68</t>
  </si>
  <si>
    <t>68039492690</t>
  </si>
  <si>
    <t>CNTR-00140/68</t>
  </si>
  <si>
    <t>68039491748</t>
  </si>
  <si>
    <t>CNTR-00141/68</t>
  </si>
  <si>
    <t>รายงานผลงานทางวิชาการ</t>
  </si>
  <si>
    <t>ของศูนย์พัฒนาเด็กเล็ก สังกัด</t>
  </si>
  <si>
    <t>ประจำปีงบประมาณ 2567</t>
  </si>
  <si>
    <t>พระแสงโมฆษา</t>
  </si>
  <si>
    <t>วงเงิน 6,637.04 บาท</t>
  </si>
  <si>
    <t>68039598919</t>
  </si>
  <si>
    <t>CNTR-00142/68</t>
  </si>
  <si>
    <t>จัดซื้อวัสดุตกแต่งสถานที่และ</t>
  </si>
  <si>
    <t>วัสดุอื่นๆ ตามโครงการราย</t>
  </si>
  <si>
    <t>งานผลงานทางวิชาการของ</t>
  </si>
  <si>
    <t>ศูนย์พัฒนาเด็กเล็ก สังกัด</t>
  </si>
  <si>
    <t>ประจำปีการศึกษา 2567</t>
  </si>
  <si>
    <t>วงเงิน 2,755.00 บาท</t>
  </si>
  <si>
    <t>68039601863</t>
  </si>
  <si>
    <t>CNTR-00143/68</t>
  </si>
  <si>
    <t>วงเงิน 1,200.00 บาท</t>
  </si>
  <si>
    <t>68039602809</t>
  </si>
  <si>
    <t>CNTR-00144/68</t>
  </si>
  <si>
    <t xml:space="preserve">จัดจ้างเตรียมสถานที่ </t>
  </si>
  <si>
    <t>ตามโครงการรายงานผลงาน</t>
  </si>
  <si>
    <t>ทางวิชาการของศูนย์พัฒนา</t>
  </si>
  <si>
    <t>เด็กเล็ก สังกัดองค์การบริหาร</t>
  </si>
  <si>
    <t>วงเงิน 6,700.00 บาท</t>
  </si>
  <si>
    <t>68039599290</t>
  </si>
  <si>
    <t>CNTR-00145/68</t>
  </si>
  <si>
    <t>จัดจ้างเครื่องเสียง</t>
  </si>
  <si>
    <t>วงเงิน 3,000.00 บาท</t>
  </si>
  <si>
    <t>68039599781</t>
  </si>
  <si>
    <t>CNTR-00146/68</t>
  </si>
  <si>
    <t>พร้อมเครื่องดื่มสำหรับ</t>
  </si>
  <si>
    <t>ผู้ปกครอง คณะกรรมการ</t>
  </si>
  <si>
    <t>บริหาร ศูนย์พัฒนาเด็กเล็ก</t>
  </si>
  <si>
    <t>และผู้รับเชิญมาร่วมงาน</t>
  </si>
  <si>
    <t>วงเงิน 5,000.00 บาท</t>
  </si>
  <si>
    <t>68039600554</t>
  </si>
  <si>
    <t>CNTR-00147/68</t>
  </si>
  <si>
    <t>โครงการครอบครัวอบอุ่น</t>
  </si>
  <si>
    <t>ชุมชนเข้มแข็ง ประจำปี</t>
  </si>
  <si>
    <t>งบประมาณ พ.ศ.2568</t>
  </si>
  <si>
    <t>68049080477</t>
  </si>
  <si>
    <t>CNTR-00148/68</t>
  </si>
  <si>
    <t>จัดจ้างเตรียมสถานที่ ตาม</t>
  </si>
  <si>
    <t>68049081000</t>
  </si>
  <si>
    <t>CNTR-00149/68</t>
  </si>
  <si>
    <t>สงกรานต์ ประจำปี 2568</t>
  </si>
  <si>
    <t>68049153431</t>
  </si>
  <si>
    <t>CNTR-00150/68</t>
  </si>
  <si>
    <t>68049154072</t>
  </si>
  <si>
    <t>CNTR-00151/68</t>
  </si>
  <si>
    <t>1.บริษัท เอบี ดีไซน์ กรุ๊ป</t>
  </si>
  <si>
    <t>วงเงิน 13,300.00 บาท</t>
  </si>
  <si>
    <t>68039538878</t>
  </si>
  <si>
    <t>CNTR-00152/68</t>
  </si>
  <si>
    <t>จัดจ้างโครงการปรับปรุงซ่อม</t>
  </si>
  <si>
    <t>แซมอาคารอเนกประสงค์</t>
  </si>
  <si>
    <t>ศูนย์พัฒนาเด็กเล็กบ้านไสขรบ</t>
  </si>
  <si>
    <t>หมู่ที่ ๕ บ้านไสขรบ ตำบล</t>
  </si>
  <si>
    <t>อิปัน (สำนักปลัด)</t>
  </si>
  <si>
    <t>1.นายจำลอง ทองจันทร์</t>
  </si>
  <si>
    <t>วงเงิน 54,073.00 บาท</t>
  </si>
  <si>
    <t>68039366201</t>
  </si>
  <si>
    <t>CNTR-00153/68</t>
  </si>
  <si>
    <t xml:space="preserve">โครงการสัตว์ปลอดโรค </t>
  </si>
  <si>
    <t>คนปลอดภัยจากโรคพิษสุนัขบ้า</t>
  </si>
  <si>
    <t>ตามพระปณิธานศาสตราจารย์</t>
  </si>
  <si>
    <t>ดร.สมเด็จพระเจ้าน้องนางเธอ</t>
  </si>
  <si>
    <t>เจ้าฟ้าฯ กรมพระศรีสวางควัฒน</t>
  </si>
  <si>
    <t>วรขัตติยราชนารี ประจำปี</t>
  </si>
  <si>
    <t>วงเงิน 535.00 บาท</t>
  </si>
  <si>
    <t>68049263104</t>
  </si>
  <si>
    <t>CNTR-00154/68</t>
  </si>
  <si>
    <t>จัดซื้อวัคซีนป้องกันโรคพิษ</t>
  </si>
  <si>
    <t>สุนัขบ้าพร้อมอุปกรณ์ในการฉีด</t>
  </si>
  <si>
    <t xml:space="preserve">ตามโครงการสัตว์ปลอดโรค </t>
  </si>
  <si>
    <t>1.ร้านทิพย์สุวรรณ</t>
  </si>
  <si>
    <t>เวชภัณฑ์ วงเงิน</t>
  </si>
  <si>
    <t>71,142.00 บาท</t>
  </si>
  <si>
    <t>68049264134</t>
  </si>
  <si>
    <t>CNTR-00155/68</t>
  </si>
  <si>
    <t>1.บริษัท เอทูพีริช99 จำกัด</t>
  </si>
  <si>
    <t>วงเงิน 43,500.00 บาท</t>
  </si>
  <si>
    <t>68049086487</t>
  </si>
  <si>
    <t>CNTR-00156/68</t>
  </si>
  <si>
    <t>จัดซื้อครุภัณฑ์คอมพิวเตอร์</t>
  </si>
  <si>
    <t>หรืออิเล็กทรอนิกส์</t>
  </si>
  <si>
    <t>68049177969</t>
  </si>
  <si>
    <t>CNTR-00157/68</t>
  </si>
  <si>
    <t>68049095157</t>
  </si>
  <si>
    <t>CNTR-00158/68</t>
  </si>
  <si>
    <t>จัดซื้อครุภัณฑ์สำรวจ</t>
  </si>
  <si>
    <t>1.เทียนโชคเซอร์วิส</t>
  </si>
  <si>
    <t>68049097381</t>
  </si>
  <si>
    <t>CNTR-00159/68</t>
  </si>
  <si>
    <t>คอนกรีตเสริมเหล็กสายหนอง</t>
  </si>
  <si>
    <t>ลำเพ็ง หมู่ที่ ๙ บ้านบ่อพระ</t>
  </si>
  <si>
    <t>1.บริษัท เด่นชัยเจริญธุรกิจ</t>
  </si>
  <si>
    <t>จำกัด</t>
  </si>
  <si>
    <t>วงเงิน 483,000.00 บาท</t>
  </si>
  <si>
    <t>68039425368</t>
  </si>
  <si>
    <t>CNTR-00160/68</t>
  </si>
  <si>
    <t>จัดจ้างซ่อมแซมรถหมายเลข</t>
  </si>
  <si>
    <t>ทะเบียน คพม 978</t>
  </si>
  <si>
    <t>1.ร้านช่างป๊อก</t>
  </si>
  <si>
    <t>วงเงิน 1,020.00 บาท</t>
  </si>
  <si>
    <t>68049329708</t>
  </si>
  <si>
    <t>CNTR-00161/68</t>
  </si>
  <si>
    <t>จัดจ้างซ่อมแซมรถ หมายเลข</t>
  </si>
  <si>
    <t>ทะเบียน ขงธ 368</t>
  </si>
  <si>
    <t>วงเงิน 680.00 บาท</t>
  </si>
  <si>
    <t>68049303211</t>
  </si>
  <si>
    <t>CNTR-00162/68</t>
  </si>
  <si>
    <t>พฤษภาคม 2568</t>
  </si>
  <si>
    <t>68049408503</t>
  </si>
  <si>
    <t>CNTR-00163/68</t>
  </si>
  <si>
    <t>68049408116</t>
  </si>
  <si>
    <t>CNTR-00164/68</t>
  </si>
  <si>
    <t>68049409752</t>
  </si>
  <si>
    <t>CNTR-00165/68</t>
  </si>
  <si>
    <t>68049409031</t>
  </si>
  <si>
    <t>CNTR-00166/68</t>
  </si>
  <si>
    <t>68049410456</t>
  </si>
  <si>
    <t>CNTR-00167/68</t>
  </si>
  <si>
    <t>1 พฤษภาคม - 31 พฤษภาคม</t>
  </si>
  <si>
    <t>68049411975</t>
  </si>
  <si>
    <t>CNTR-00168/68</t>
  </si>
  <si>
    <t>68049414442</t>
  </si>
  <si>
    <t>CNTR-00169/68</t>
  </si>
  <si>
    <t>68049415380</t>
  </si>
  <si>
    <t>CNTR-00170/68</t>
  </si>
  <si>
    <t>จัดซื้อครุภัณฑ์สำนักงาน</t>
  </si>
  <si>
    <t>สุราษฎร์พอยเตอร์</t>
  </si>
  <si>
    <t>วงเงิน 67,390.00 บาท</t>
  </si>
  <si>
    <t>68049196690</t>
  </si>
  <si>
    <t>CNTR-00171/68</t>
  </si>
  <si>
    <t>จัดซื้อครุภัณฑ์ไฟฟ้าและวิทยุ</t>
  </si>
  <si>
    <t>วงเงิน 139,500.00 บาท</t>
  </si>
  <si>
    <t>68049195944</t>
  </si>
  <si>
    <t>CNTR-00172/68</t>
  </si>
  <si>
    <t>จัดซื้อวัสดุการทำน้ำมันไพล</t>
  </si>
  <si>
    <t>ตามโครงการส่งเสริมอาชีพให้</t>
  </si>
  <si>
    <t>ประชาชน ประจำปี</t>
  </si>
  <si>
    <t>1.รักษ์ไท</t>
  </si>
  <si>
    <t>วงเงิน 4,620.00 บาท</t>
  </si>
  <si>
    <t>68059036997</t>
  </si>
  <si>
    <t>ตามโครงการส่งเสริมอาชีพ</t>
  </si>
  <si>
    <t>ให้กับประชาชน ประจำปี</t>
  </si>
  <si>
    <t>68059037456</t>
  </si>
  <si>
    <t>CNTR-00174/68</t>
  </si>
  <si>
    <t>CNTR-00173/68</t>
  </si>
  <si>
    <t>68049291704</t>
  </si>
  <si>
    <t>CNTR-00175/68</t>
  </si>
  <si>
    <t>โครงการก่อสร้างถนน</t>
  </si>
  <si>
    <t>คอนกรีตเสริมเหล็ก</t>
  </si>
  <si>
    <t>ราษฤร์พัฒนา หมูที่ 11</t>
  </si>
  <si>
    <t>บ้านควนใหม่ ตำบลอิปัน</t>
  </si>
  <si>
    <t>กะทู้โยธา</t>
  </si>
  <si>
    <t>วงเงิน 600,000.00 บาท</t>
  </si>
  <si>
    <t>2.ห้างหุ้นส่วนจำกัด</t>
  </si>
  <si>
    <t>วงเงิน 608,000.00 บาท</t>
  </si>
  <si>
    <t>68029073931</t>
  </si>
  <si>
    <t>CNTR-00176/68</t>
  </si>
  <si>
    <t>วงเงิน 36,800.00 บาท</t>
  </si>
  <si>
    <t>68049298377</t>
  </si>
  <si>
    <t>CNTR-00177/68</t>
  </si>
  <si>
    <t>วงเงิน 37,900.00 บาท</t>
  </si>
  <si>
    <t>68049297599</t>
  </si>
  <si>
    <t>CNTR-00178/68</t>
  </si>
  <si>
    <t>พัฒนาเด็กเล็ก บ้านไสขรบ</t>
  </si>
  <si>
    <t>สังกัดองค์การบริหารส่วน</t>
  </si>
  <si>
    <t>1.นางสาวธิดารัตน์  รุ่งเรือง</t>
  </si>
  <si>
    <t>วงเงิน 4,800.00 บาท</t>
  </si>
  <si>
    <t>จัดจ้างเหมาผู้ดูแลเด็กศูนย์</t>
  </si>
  <si>
    <t>68059205278</t>
  </si>
  <si>
    <t>CNTR-00179/68</t>
  </si>
  <si>
    <t>วงเงิน 4,040.00 บาท</t>
  </si>
  <si>
    <t>68059092679</t>
  </si>
  <si>
    <t>CNTR-00180/68</t>
  </si>
  <si>
    <t>วงเงิน 28,652.00 บาท</t>
  </si>
  <si>
    <t>68059093581</t>
  </si>
  <si>
    <t>CNTR-00181/68</t>
  </si>
  <si>
    <t>68059111957</t>
  </si>
  <si>
    <t>CNTR-00182/68</t>
  </si>
  <si>
    <t>วงเงิน 45,710.00 บาท</t>
  </si>
  <si>
    <t>68059095605</t>
  </si>
  <si>
    <t>CNTR-00183/68</t>
  </si>
  <si>
    <t>1.ร้านประธานเฟอร์นิเจอร์</t>
  </si>
  <si>
    <t>วงเงิน 12,100.00 บาท</t>
  </si>
  <si>
    <t>68049096122</t>
  </si>
  <si>
    <t>จัดจ้างทำป้ายประชาสัมพันธ์</t>
  </si>
  <si>
    <t>ประกาศห้ามทิ้งขยะ ของ</t>
  </si>
  <si>
    <t>68059226258</t>
  </si>
  <si>
    <t>CNTR-00185/68</t>
  </si>
  <si>
    <t>วงเงิน 900.00 บาท</t>
  </si>
  <si>
    <t>68059236185</t>
  </si>
  <si>
    <t>CNTR-00186/68</t>
  </si>
  <si>
    <t>เดินทาง(ไป - กลับ) ตาม</t>
  </si>
  <si>
    <t>วงเงิน 56,000.00 บาท</t>
  </si>
  <si>
    <t>68059237325</t>
  </si>
  <si>
    <t>CNTR-00187/68</t>
  </si>
  <si>
    <t>จัดซื้ออาหารเสริม(นม) ให้แก่</t>
  </si>
  <si>
    <t>ขั้นพื้นฐาน (สพฐ.)ในเขตพื้นที่</t>
  </si>
  <si>
    <t>เด็กเล็กในสังกัด ประจำปีการ</t>
  </si>
  <si>
    <t>ศึกษา 2568 (ภาคเรียนที่</t>
  </si>
  <si>
    <t>1/2568)</t>
  </si>
  <si>
    <t>1.องค์การส่งเสริมกิจการ</t>
  </si>
  <si>
    <t>โคนมแห่งประเทศไทย</t>
  </si>
  <si>
    <t>(อ.ส.ค.) มอบอำนาจให้</t>
  </si>
  <si>
    <t xml:space="preserve">บริษัทสุราษฎร์เฟรชมิลค์ </t>
  </si>
  <si>
    <t>วงเงิน 523,941.60 บาท</t>
  </si>
  <si>
    <t>68069023174</t>
  </si>
  <si>
    <t>CNTR-00188/68</t>
  </si>
  <si>
    <t>มิถุนายน 2568</t>
  </si>
  <si>
    <t>68059441896</t>
  </si>
  <si>
    <t>CNTR-00189/68</t>
  </si>
  <si>
    <t>68059499250</t>
  </si>
  <si>
    <t>CNTR-00190/68</t>
  </si>
  <si>
    <t>68059412945</t>
  </si>
  <si>
    <t>CNTR-00191/68</t>
  </si>
  <si>
    <t>68059499688</t>
  </si>
  <si>
    <t>CNTR-00192/68</t>
  </si>
  <si>
    <t>68059500163</t>
  </si>
  <si>
    <t>CNTR-00193/68</t>
  </si>
  <si>
    <t>68059442770</t>
  </si>
  <si>
    <t>CNTR-00194/68</t>
  </si>
  <si>
    <t>ตำบลอิปัน ประจำเดือน</t>
  </si>
  <si>
    <t>68059491027</t>
  </si>
  <si>
    <t>CNTR-00195/68</t>
  </si>
  <si>
    <t>68059489028</t>
  </si>
  <si>
    <t>CNTR-00196/68</t>
  </si>
  <si>
    <t>1 มิถุนายน - 30 มิถุนายน</t>
  </si>
  <si>
    <t>2568</t>
  </si>
  <si>
    <t>68059490081</t>
  </si>
  <si>
    <t>CNTR-00197/68</t>
  </si>
  <si>
    <t>จ้างบำรุงรักษาและซ่อมแซม</t>
  </si>
  <si>
    <t>ครุภัณฑ์รถบรรทุกขยะแบบ</t>
  </si>
  <si>
    <t>อัดท้าย ทะเบียน 82-7947</t>
  </si>
  <si>
    <t>วงเงิน 7,460.00 บาท</t>
  </si>
  <si>
    <t>68059470995</t>
  </si>
  <si>
    <t>CNTR-00198/68</t>
  </si>
  <si>
    <t>วงเงิน 36,100.00 บาท</t>
  </si>
  <si>
    <t>68049197210</t>
  </si>
  <si>
    <t>CNTR-00199/68</t>
  </si>
  <si>
    <t>จัดซื้อวัสดุอุปกรณ์เพื่อใช้</t>
  </si>
  <si>
    <t>สำหรับการจัดกิจกรรมเฉลิม</t>
  </si>
  <si>
    <t>พระเกียรติ สมเด็จพระนางเจ้าฯ</t>
  </si>
  <si>
    <t>พระบรมราชินี เนื่องในโอกาส</t>
  </si>
  <si>
    <t xml:space="preserve">วันเฉลิมพระชนมพรรษา </t>
  </si>
  <si>
    <t>๓ มิถุนายน 2568</t>
  </si>
  <si>
    <t>68069056809</t>
  </si>
  <si>
    <t>CNTR-00200/68</t>
  </si>
  <si>
    <t>วงเงิน 3,780.00 บาท</t>
  </si>
  <si>
    <t>68069057431</t>
  </si>
  <si>
    <t>CNTR-00201/68</t>
  </si>
  <si>
    <t>วงเงิน 10,950.00 บาท</t>
  </si>
  <si>
    <t>วงเงิน 23,980.00 บาท</t>
  </si>
  <si>
    <t>วงเงิน 8,500.00 บาท</t>
  </si>
  <si>
    <t>ส่วนกลาง ทะเบียน กต 9950</t>
  </si>
  <si>
    <t>สุราษฎร์ธานีผู้จำหน่าย</t>
  </si>
  <si>
    <t>โตโยต้า จำกัด</t>
  </si>
  <si>
    <t>วงเงิน 6,882.11 บาท</t>
  </si>
  <si>
    <t>68069037930</t>
  </si>
  <si>
    <t>CNTR-000202/68</t>
  </si>
  <si>
    <t>ซ่อมแซมรถยนต์ส่วนกลาง</t>
  </si>
  <si>
    <t>หมายเลขทะเบียน กร 9917</t>
  </si>
  <si>
    <t>1.บริษัท สุราษฎร์ปิยะ</t>
  </si>
  <si>
    <t>วงเงิน 42,160.31 บาท</t>
  </si>
  <si>
    <t>68069068434</t>
  </si>
  <si>
    <t>CNTR-000203/68</t>
  </si>
  <si>
    <t>วงเงิน 8,450.00 บาท</t>
  </si>
  <si>
    <t>68069090027</t>
  </si>
  <si>
    <t>CNTR-000204/68</t>
  </si>
  <si>
    <t>จัดจ้างเหมาจัดทำสนามแข่งขัน</t>
  </si>
  <si>
    <t xml:space="preserve">ตามโครงการแข่งขันกีฬา </t>
  </si>
  <si>
    <t>กรีฑา เด็ก เยาวชน และ</t>
  </si>
  <si>
    <t>ประชาชนต้านยาเสพติด</t>
  </si>
  <si>
    <t>วงเงิน 5,136.00 บาท</t>
  </si>
  <si>
    <t>1.นายวัชรินทร์ หล่อพันธ์</t>
  </si>
  <si>
    <t>วงเงิน 33,000.00 บาท</t>
  </si>
  <si>
    <t>68069168863</t>
  </si>
  <si>
    <t>CNTR-000205/68</t>
  </si>
  <si>
    <t>68069172732</t>
  </si>
  <si>
    <t>CNTR-000206/68</t>
  </si>
  <si>
    <t>จัดซื้อวัสดุ อุปกรณ์กีฬา</t>
  </si>
  <si>
    <t>1.ร้านทรัพย์ไพบูลย์</t>
  </si>
  <si>
    <t>วงเงิน 39,370.00 บาท</t>
  </si>
  <si>
    <t>68069174344</t>
  </si>
  <si>
    <t>CNTR-000207/68</t>
  </si>
  <si>
    <t>จัดซื้อชุดกีฬา</t>
  </si>
  <si>
    <t>วงเงิน 148,460.00 บาท</t>
  </si>
  <si>
    <t>68069176093</t>
  </si>
  <si>
    <t>CNTR-000208/68</t>
  </si>
  <si>
    <t>จัดซื้อวัสดุอื่นๆ</t>
  </si>
  <si>
    <t>วงเงิน 4,650.00 บาท</t>
  </si>
  <si>
    <t>68069180859</t>
  </si>
  <si>
    <t>CNTR-000209/68</t>
  </si>
  <si>
    <t>1.ยินดีเภสัช</t>
  </si>
  <si>
    <t>วงเงิน 18,000.00 บาท</t>
  </si>
  <si>
    <t>68069181709</t>
  </si>
  <si>
    <t>CNTR-000210/68</t>
  </si>
  <si>
    <t>วงเงิน 15,750.00 บาท</t>
  </si>
  <si>
    <t>68069182455</t>
  </si>
  <si>
    <t>CNTR-000211/68</t>
  </si>
  <si>
    <t>จัดซื้อน้ำดื่ม สำหรับนักกีฬา</t>
  </si>
  <si>
    <t>และนักกีฑา</t>
  </si>
  <si>
    <t>1.นางเรวดี  จันทร์ลา</t>
  </si>
  <si>
    <t>วงเงิน 20,502.00 บาท</t>
  </si>
  <si>
    <t>68069183522</t>
  </si>
  <si>
    <t>CNTR-000212/68</t>
  </si>
  <si>
    <t>จัดจ้างเตรีนมสถานที่</t>
  </si>
  <si>
    <t>การแข่งขัน</t>
  </si>
  <si>
    <t>วงเงิน 31,700.00 บาท</t>
  </si>
  <si>
    <t>68069171683</t>
  </si>
  <si>
    <t>CNTR-000213/68</t>
  </si>
  <si>
    <t>จัดจ้างเครื่องเสียง และเวที</t>
  </si>
  <si>
    <t>วงเงิน 22,100.00 บาท</t>
  </si>
  <si>
    <t>68069172126</t>
  </si>
  <si>
    <t>CNTR-000214/68</t>
  </si>
  <si>
    <t xml:space="preserve">จัดจ้างประกอบอาหาร </t>
  </si>
  <si>
    <t>สำหรับนักกีฑา</t>
  </si>
  <si>
    <t>1.นางวรรณวิษา แย้มโอษฐ</t>
  </si>
  <si>
    <t>วงเงิน 10,700.00 บาท</t>
  </si>
  <si>
    <t>68069173494</t>
  </si>
  <si>
    <t>CNTR-000215/68</t>
  </si>
  <si>
    <t>จัดซื้อถ้วยรางวัล เหรียญ</t>
  </si>
  <si>
    <t>รางวัล ประกาศนียบัตร</t>
  </si>
  <si>
    <t>วงเงิน 31,750.00 บาท</t>
  </si>
  <si>
    <t>68069178038</t>
  </si>
  <si>
    <t>CNTR-000216/68</t>
  </si>
  <si>
    <t>ซ่อมแซมถนนลาดยางแอส</t>
  </si>
  <si>
    <t>ฟัลท์ติก คอนกรีตสาย</t>
  </si>
  <si>
    <t>สฎ 4031 แยกทางหลวง</t>
  </si>
  <si>
    <t xml:space="preserve">4110 หมู่ที่ 8 </t>
  </si>
  <si>
    <t>บ้านบางหยด ตำบลอิปัน</t>
  </si>
  <si>
    <t>1.บริษัท การันต์รัตน จำกัด</t>
  </si>
  <si>
    <t>วงเงิน 445,000.00 บาท</t>
  </si>
  <si>
    <t>68059172560</t>
  </si>
  <si>
    <t>CNTR-000217/68</t>
  </si>
  <si>
    <t>ซ่อมแซมรถบรรทุกน้ำอเนก</t>
  </si>
  <si>
    <t>ประสงค์ ทะเบียน ผต 1527</t>
  </si>
  <si>
    <t>วงเงิน 8,600.00 บาท</t>
  </si>
  <si>
    <t>68069293187</t>
  </si>
  <si>
    <t>CNTR-000218/68</t>
  </si>
  <si>
    <t>จัดจ้างทำป้ายไวนิลโครงเหล็ก</t>
  </si>
  <si>
    <t>พร้อมติดตั้ง</t>
  </si>
  <si>
    <t>68069481969</t>
  </si>
  <si>
    <t>CNTR-000219/68</t>
  </si>
  <si>
    <t>ขนส่ง (ยางรถบรรทุกขยะแบบ</t>
  </si>
  <si>
    <t>อัดท้าย ทะเบียน 82 - 7947</t>
  </si>
  <si>
    <t>สุราษฎร์ธานี)</t>
  </si>
  <si>
    <t>1.ทำดียางยนต์</t>
  </si>
  <si>
    <t>วงเงิน 48,750.00 บาท</t>
  </si>
  <si>
    <t>68069489282</t>
  </si>
  <si>
    <t>CNTR-000220/68</t>
  </si>
  <si>
    <t>กรกฎาคม 2568</t>
  </si>
  <si>
    <t>68069492481</t>
  </si>
  <si>
    <t>CNTR-000221/68</t>
  </si>
  <si>
    <t>68069521053</t>
  </si>
  <si>
    <t>CNTR-000222/68</t>
  </si>
  <si>
    <t>68069526128</t>
  </si>
  <si>
    <t>CNTR-000223/68</t>
  </si>
  <si>
    <t>1 กรกฎาคม - 31 กรกฎาคม</t>
  </si>
  <si>
    <t>68069520471</t>
  </si>
  <si>
    <t>CNTR-000224/68</t>
  </si>
  <si>
    <t>68069516552</t>
  </si>
  <si>
    <t>CNTR-000225/68</t>
  </si>
  <si>
    <t>68069491433</t>
  </si>
  <si>
    <t>CNTR-000226/68</t>
  </si>
  <si>
    <t>68069519810</t>
  </si>
  <si>
    <t>CNTR-000227/68</t>
  </si>
  <si>
    <t>68069529530</t>
  </si>
  <si>
    <t>CNTR-000228/68</t>
  </si>
  <si>
    <t>68069520120</t>
  </si>
  <si>
    <t>CNTR-000229/68</t>
  </si>
  <si>
    <t>จัดซื้อวัสดุตามโครงการฝึก</t>
  </si>
  <si>
    <t>ซ้อมแผนป้องกันอัคคีภัย</t>
  </si>
  <si>
    <t>เบื้องต้นภายใน องค์การบริหาร</t>
  </si>
  <si>
    <t>ส่วนตำบลอิปัน ประจำปี</t>
  </si>
  <si>
    <t>1.บริษัท ธนกฤต คอมมูนิ</t>
  </si>
  <si>
    <t>เคชั่น 2525 จำกัด</t>
  </si>
  <si>
    <t>วงเงิน 4,030.00 บาท</t>
  </si>
  <si>
    <t>จัดจ้างทำป้ายตามโครงการฝึก</t>
  </si>
  <si>
    <t>68069569806</t>
  </si>
  <si>
    <t>CNTR-000231/68</t>
  </si>
  <si>
    <t>CNTR-000230/68</t>
  </si>
  <si>
    <t>68069568745</t>
  </si>
  <si>
    <t>และเครื่องดื่มสำหรับผู้เข้ารับ</t>
  </si>
  <si>
    <t>การฝึกอบรมตามโครงการฝึก</t>
  </si>
  <si>
    <t>1.นายศุภชัย  แมนวงศ์</t>
  </si>
  <si>
    <t>วงเงิน 1,350.00 บาท</t>
  </si>
  <si>
    <t>68069570540</t>
  </si>
  <si>
    <t>CNTR-000232/68</t>
  </si>
  <si>
    <t>จัดซื้อวัสดุตามโครงการ</t>
  </si>
  <si>
    <t>ส่งเสริมอาชีพให้กับประชาชน</t>
  </si>
  <si>
    <t>ประจำปีงบประมาณ พ.ศ.</t>
  </si>
  <si>
    <t>วงเงิน 11,130.00 บาท</t>
  </si>
  <si>
    <t>68079002313</t>
  </si>
  <si>
    <t>CNTR-000233/68</t>
  </si>
  <si>
    <t>โครงการส่งเสริมอาชีพให้กับ</t>
  </si>
  <si>
    <t>ประชาชน ประจำปีงบประมาณ</t>
  </si>
  <si>
    <t>68079001679</t>
  </si>
  <si>
    <t>CNTR-000234/68</t>
  </si>
  <si>
    <t>จัดจ้างทำตรายาง</t>
  </si>
  <si>
    <t>สุพจน์ การพิมพ์ บ้านส้อง</t>
  </si>
  <si>
    <t>วงเงิน 1,120.00 บาท</t>
  </si>
  <si>
    <t>68069600583</t>
  </si>
  <si>
    <t>CNTR-000235/68</t>
  </si>
  <si>
    <t>68069600317</t>
  </si>
  <si>
    <t>CNTR-000236/68</t>
  </si>
  <si>
    <t>คอนกรีตเสริมเหล็กสายห้วย</t>
  </si>
  <si>
    <t>พรุพรี หมู่ที่ 12 บ้านควนนก</t>
  </si>
  <si>
    <t>หว้า ตำบลอิปัน</t>
  </si>
  <si>
    <t>สุขเจริญ คอนตรัคชั่น</t>
  </si>
  <si>
    <t>แอนด์เอ็นจิเนียริ่ง</t>
  </si>
  <si>
    <t>วงเงิน 485,700.00 บาท</t>
  </si>
  <si>
    <t>68059420341</t>
  </si>
  <si>
    <t>CNTR-000237/68</t>
  </si>
  <si>
    <t>วงเงิน 28,010.00 บาท</t>
  </si>
  <si>
    <t>68079199226</t>
  </si>
  <si>
    <t>CNTR-000238/68</t>
  </si>
  <si>
    <t>วงเงิน 7,790.00 บาท</t>
  </si>
  <si>
    <t>68079198747</t>
  </si>
  <si>
    <t>CNTR-000239/68</t>
  </si>
  <si>
    <t>ประชาสัมพันธ์เพื่อสนับสนุน</t>
  </si>
  <si>
    <t>โครงการจัดการประชากรสุนัข</t>
  </si>
  <si>
    <t>จรจัด ประเทศไทย</t>
  </si>
  <si>
    <t>68079374559</t>
  </si>
  <si>
    <t>CNTR-000240/68</t>
  </si>
  <si>
    <t>จัดประกวดราคาจ้างก่อสร้าง</t>
  </si>
  <si>
    <t>โครงการปรับปรุงซ่อมแซม</t>
  </si>
  <si>
    <t>อาคารอเนกประสงค์</t>
  </si>
  <si>
    <t>อิปัน หมู่ที่ 1 บ้านไสนา</t>
  </si>
  <si>
    <t>ตำบลอิปัน (สำนักปลัด)</t>
  </si>
  <si>
    <t>1.บริษัท ไทยมาเลย์</t>
  </si>
  <si>
    <t>คอนแทรคท์ จำกัด</t>
  </si>
  <si>
    <t>วงเงิน 1,340,000.00 บาท</t>
  </si>
  <si>
    <t xml:space="preserve">อธิศักดิ์การโยธา </t>
  </si>
  <si>
    <t>วงเงิน 1,353,000.00 บาท</t>
  </si>
  <si>
    <t>68039542721</t>
  </si>
  <si>
    <t>CNTR-000241/68</t>
  </si>
  <si>
    <t>จัดซื้อชุดกีฬา เสื้อสำหรับ</t>
  </si>
  <si>
    <t xml:space="preserve">ผู้ควบคุมทีม ผู้ฝึกสอน </t>
  </si>
  <si>
    <t>ตามโครงการการจัดส่งนัก</t>
  </si>
  <si>
    <t>กีฬา กรีฑา เด็ก เยาวชน</t>
  </si>
  <si>
    <t>และประชาชน ต้านยาเสพติด</t>
  </si>
  <si>
    <t>อำเภอพระแสง จังหวัด</t>
  </si>
  <si>
    <t>สุราษฎร์ธานี ประจำปี</t>
  </si>
  <si>
    <t>วงเงิน 76,270.00 บาท</t>
  </si>
  <si>
    <t>68079433157</t>
  </si>
  <si>
    <t>CNTR-000242/68</t>
  </si>
  <si>
    <t>หมายเลขทะเบียน กล 8304</t>
  </si>
  <si>
    <t>สุราษฎร์ธานี (กองคลัง)</t>
  </si>
  <si>
    <t>68079347357</t>
  </si>
  <si>
    <t>CNTR-000243/68</t>
  </si>
  <si>
    <t>ซ่อมแซมรถ หมายเลขทะเบียน</t>
  </si>
  <si>
    <t>ผต 1527 สุราษฎร์ธานี</t>
  </si>
  <si>
    <t>1.จรูญการไฟฟ้า</t>
  </si>
  <si>
    <t>วงเงิน 2,010.00 บาท</t>
  </si>
  <si>
    <t>68079439184</t>
  </si>
  <si>
    <t>CNTR-000244/68</t>
  </si>
  <si>
    <t>วงเงิน 25,945.00 บาท</t>
  </si>
  <si>
    <t>68079399542</t>
  </si>
  <si>
    <t>CNTR-000245/68</t>
  </si>
  <si>
    <t>จัดจ้างโครงการขุดเจาะบ่อ</t>
  </si>
  <si>
    <t>บาดาล หมู่ที่ ๑๑ บ้าน</t>
  </si>
  <si>
    <t>ควนใหม่ ตำบลอิปัน</t>
  </si>
  <si>
    <t>เจาะบาดาลกรุ๊ปแอนด์</t>
  </si>
  <si>
    <t>เซอร์วิส</t>
  </si>
  <si>
    <t>วงเงิน 225,300.00 บาท</t>
  </si>
  <si>
    <t>68079349512</t>
  </si>
  <si>
    <t>CNTR-000246/68</t>
  </si>
  <si>
    <t>พระเกียรติพระบาทสมเด็จ</t>
  </si>
  <si>
    <t>พระเจ้าอยู่หัว เนื่องในโอกาส</t>
  </si>
  <si>
    <t>วันเฉลิมพระชนมพรรษา</t>
  </si>
  <si>
    <t>28 กรกฎาคม 2568</t>
  </si>
  <si>
    <t>68089039297</t>
  </si>
  <si>
    <t>CNTR-000247/68</t>
  </si>
  <si>
    <t>1.ร้านดอกไม้กีรติ โดยนาย</t>
  </si>
  <si>
    <t>กีรติกร มากศิริกุล</t>
  </si>
  <si>
    <t>วงเงิน 1,050.00 บาท</t>
  </si>
  <si>
    <t>68089039739</t>
  </si>
  <si>
    <t>คอนกรีตเสริมเหล็กซอย</t>
  </si>
  <si>
    <t xml:space="preserve">บ้านอบต. หมู่ที่ 6 </t>
  </si>
  <si>
    <t>บ้านควนเจริญ ตำบลอิปัน</t>
  </si>
  <si>
    <t>วงเงิน 497,200.00 บาท</t>
  </si>
  <si>
    <t>68059474515</t>
  </si>
  <si>
    <t>CNTR-000249/68</t>
  </si>
  <si>
    <t>CNTR-000248/68</t>
  </si>
  <si>
    <t>โครงการบุกเบิกถนน ซอย</t>
  </si>
  <si>
    <t>หานพ่วงคลองเหียน หมู่ที่ ๕</t>
  </si>
  <si>
    <t xml:space="preserve">กะทู้โยธา </t>
  </si>
  <si>
    <t>วงเงิน 525,000.00 บาท</t>
  </si>
  <si>
    <t>วงเงิน 540,000.00 บาท</t>
  </si>
  <si>
    <t>68059066873</t>
  </si>
  <si>
    <t>CNTR-000250/68</t>
  </si>
  <si>
    <t>ขับรถยนต์ประจำเดือน</t>
  </si>
  <si>
    <t>สิงหาคม 2568</t>
  </si>
  <si>
    <t>68079564678</t>
  </si>
  <si>
    <t>CNTR-000251/68</t>
  </si>
  <si>
    <t>68079564518</t>
  </si>
  <si>
    <t>CNTR-000252/68</t>
  </si>
  <si>
    <t>68079564875</t>
  </si>
  <si>
    <t>CNTR-000253/68</t>
  </si>
  <si>
    <t>1 สิงหาคม - 31 สิงหาคม</t>
  </si>
  <si>
    <t>68079564337</t>
  </si>
  <si>
    <t>CNTR-000254/68</t>
  </si>
  <si>
    <t>68079516865</t>
  </si>
  <si>
    <t>CNTR-000255/68</t>
  </si>
  <si>
    <t>68079517960</t>
  </si>
  <si>
    <t>CNTR-000256/68</t>
  </si>
  <si>
    <t>68079520650</t>
  </si>
  <si>
    <t>CNTR-000257/68</t>
  </si>
  <si>
    <t>68079509690</t>
  </si>
  <si>
    <t>CNTR-000258/68</t>
  </si>
  <si>
    <t>68079518890</t>
  </si>
  <si>
    <t>CNTR-000259/68</t>
  </si>
  <si>
    <t>ซ่อมแซมรถกระเช้า หมายเลข</t>
  </si>
  <si>
    <t>ทะเบีนน 82-3857</t>
  </si>
  <si>
    <t>วงเงิน 350.00 บาท</t>
  </si>
  <si>
    <t>68079513287</t>
  </si>
  <si>
    <t>CNTR-000260/68</t>
  </si>
  <si>
    <t>วงเงิน 8,850.00 บาท</t>
  </si>
  <si>
    <t>68079338065</t>
  </si>
  <si>
    <t>CNTR-000261/68</t>
  </si>
  <si>
    <t>วงเงิน 3,950.00 บาท</t>
  </si>
  <si>
    <t>68079644183</t>
  </si>
  <si>
    <t>CNTR-000262/68</t>
  </si>
  <si>
    <t>จัดจ้างทป้ายไวนิลกิจกรรม</t>
  </si>
  <si>
    <t>ปล่อยพันธุ์สัตว์น้ำเฉลิมพระ</t>
  </si>
  <si>
    <t>เกียรติ เนื่องในโอกาสวันเฉลิม</t>
  </si>
  <si>
    <t>พระชนมพรรษา สมเด็จ</t>
  </si>
  <si>
    <t>พระนางเจ้าสิริกิติ์พระบรม</t>
  </si>
  <si>
    <t>ราชินีนาถ พระบรมราชชนนี</t>
  </si>
  <si>
    <t>พันปีหลวง 12 สิงหาคม</t>
  </si>
  <si>
    <t>68089165759</t>
  </si>
  <si>
    <t>CNTR-000263/68</t>
  </si>
  <si>
    <t>สำหรับจัดกิจกรรมเฉลิมพระ</t>
  </si>
  <si>
    <t>วงเงิน 7,590.00 บาท</t>
  </si>
  <si>
    <t>68089275391</t>
  </si>
  <si>
    <t>CNTR-000264/68</t>
  </si>
  <si>
    <t>วงเงิน 5,095.00 บาท</t>
  </si>
  <si>
    <t>68089106596</t>
  </si>
  <si>
    <t>CNTR-000265/68</t>
  </si>
  <si>
    <t>ซ่อมแซมถนนลาดยาง</t>
  </si>
  <si>
    <t>แอสฟัลท์ติกคอนกรีต และ</t>
  </si>
  <si>
    <t>คอนกรีตเสริมเหล็กสายกลาง</t>
  </si>
  <si>
    <t xml:space="preserve">หมู่ที่ 10 บ้านใหม่ </t>
  </si>
  <si>
    <t>วงเงิน 424,400.00 บาท</t>
  </si>
  <si>
    <t>68079204200</t>
  </si>
  <si>
    <t>CNTR-000266/68</t>
  </si>
  <si>
    <t>วงเงิน 5,800.00 บาท</t>
  </si>
  <si>
    <t>68079339694</t>
  </si>
  <si>
    <t>CNTR-000267/68</t>
  </si>
  <si>
    <t>ซ่อมแซม รถบรรทุกขยะ</t>
  </si>
  <si>
    <t>แบบอัดท้าย ทะเบียน</t>
  </si>
  <si>
    <t>วงเงิน 5,039.70 บาท</t>
  </si>
  <si>
    <t>68089406704</t>
  </si>
  <si>
    <t>CNTR-000268/68</t>
  </si>
  <si>
    <t>วงเงิน 15,510.00 บาท</t>
  </si>
  <si>
    <t>68089498295</t>
  </si>
  <si>
    <t>CNTR-000269/68</t>
  </si>
  <si>
    <t>420-63-0001) กองคลัง</t>
  </si>
  <si>
    <t>วงเงิน 3,600.00 บาท</t>
  </si>
  <si>
    <t>68089497526</t>
  </si>
  <si>
    <t>CNTR-000270/68</t>
  </si>
  <si>
    <t>ปรับอากาศ</t>
  </si>
  <si>
    <t>วงเงิน 3,450.00 บาท</t>
  </si>
  <si>
    <t>68089501272</t>
  </si>
  <si>
    <t>วงเงิน 2,370.00 บาท</t>
  </si>
  <si>
    <t>68089544805</t>
  </si>
  <si>
    <t>CNTR-000272/68</t>
  </si>
  <si>
    <t>กันยายน 2568</t>
  </si>
  <si>
    <t>68089490457</t>
  </si>
  <si>
    <t>CNTR-000273/68</t>
  </si>
  <si>
    <t>68089497623</t>
  </si>
  <si>
    <t>CNTR-000274/68</t>
  </si>
  <si>
    <t>68089497985</t>
  </si>
  <si>
    <t>CNTR-000275/68</t>
  </si>
  <si>
    <t>1 กันยายน - 30 กันยายน</t>
  </si>
  <si>
    <t>68098488420</t>
  </si>
  <si>
    <t>CNTR-000276/68</t>
  </si>
  <si>
    <t>68089555670</t>
  </si>
  <si>
    <t>CNTR-000277/68</t>
  </si>
  <si>
    <t>68089556249</t>
  </si>
  <si>
    <t>CNTR-000278/68</t>
  </si>
  <si>
    <t>68089554147</t>
  </si>
  <si>
    <t>CNTR-000279/68</t>
  </si>
  <si>
    <t>68089554945</t>
  </si>
  <si>
    <t>CNTR-000280/68</t>
  </si>
  <si>
    <t>68089553549</t>
  </si>
  <si>
    <t>CNTR-000281/68</t>
  </si>
  <si>
    <t>วงเงิน 12,720.00 บาท</t>
  </si>
  <si>
    <t>68089595477</t>
  </si>
  <si>
    <t>CNTR-000282/68</t>
  </si>
  <si>
    <t>วงเงิน 10,095.00 บาท</t>
  </si>
  <si>
    <t>CNTR-000283/68</t>
  </si>
  <si>
    <t>วงเงิน 18,515.00 บาท</t>
  </si>
  <si>
    <t>68089594694</t>
  </si>
  <si>
    <t>CNTR-000284/68</t>
  </si>
  <si>
    <t>วงเงิน 126,800.00 บาท</t>
  </si>
  <si>
    <t>68089656862</t>
  </si>
  <si>
    <t>CNTR-000285/68</t>
  </si>
  <si>
    <t>(ดำการเกษตร 2 )</t>
  </si>
  <si>
    <t>68089655758</t>
  </si>
  <si>
    <t>CNTR-000286/68</t>
  </si>
  <si>
    <t>68089653839</t>
  </si>
  <si>
    <t>CNTR-000287/68</t>
  </si>
  <si>
    <t>วงเงิน 8,030.00 บาท</t>
  </si>
  <si>
    <t>68089654874</t>
  </si>
  <si>
    <t>CNTR-000288/68</t>
  </si>
  <si>
    <t>วงเงิน 9,130.00 บาท</t>
  </si>
  <si>
    <t>68099125154</t>
  </si>
  <si>
    <t>CNTR-000289/68</t>
  </si>
  <si>
    <t>วงเงิน 38,610.00 บาท</t>
  </si>
  <si>
    <t>68099124191</t>
  </si>
  <si>
    <t>CNTR-000290/68</t>
  </si>
  <si>
    <t>วงเงิน 9,815.00 บาท</t>
  </si>
  <si>
    <t>68099126980</t>
  </si>
  <si>
    <t>CNTR-000291/68</t>
  </si>
  <si>
    <t>วงเงิน 5,555.00 บาท</t>
  </si>
  <si>
    <t>68099123416</t>
  </si>
  <si>
    <t>CNTR-000292/68</t>
  </si>
  <si>
    <t>ปรับปรุงครุภัณฑ์กล้องวงจรปิด</t>
  </si>
  <si>
    <t>1.นางสาวปิยวดี ล่องเพ็ง</t>
  </si>
  <si>
    <t>วงเงิน 27,100.00 บาท</t>
  </si>
  <si>
    <t>68099288460</t>
  </si>
  <si>
    <t>CNTR-000293/68</t>
  </si>
  <si>
    <t>68099231356</t>
  </si>
  <si>
    <t>CNTR-000294/68</t>
  </si>
  <si>
    <t>วงเงิน 2,090.00 บาท</t>
  </si>
  <si>
    <t>68099234024</t>
  </si>
  <si>
    <t>CNTR-000295/68</t>
  </si>
  <si>
    <t>วงเงิน 2,700.00 บาท</t>
  </si>
  <si>
    <t>68099235854</t>
  </si>
  <si>
    <t>CNTR-000296/68</t>
  </si>
  <si>
    <t>68099232643</t>
  </si>
  <si>
    <t>CNTR-000297/68</t>
  </si>
  <si>
    <t>วงเงิน 12,430.00 บาท</t>
  </si>
  <si>
    <t>68099430510</t>
  </si>
  <si>
    <t>CNTR-000298/68</t>
  </si>
  <si>
    <t>วงเงิน 21,190.00 บาท</t>
  </si>
  <si>
    <t>68099430981</t>
  </si>
  <si>
    <t>CNTR-000299/68</t>
  </si>
  <si>
    <t>แซมครุภัณฑ์ รถบรรทุกขยะ</t>
  </si>
  <si>
    <t>82-7947 สุราษฏร์ธานี</t>
  </si>
  <si>
    <t>วงเงิน 8,303.20 บาท</t>
  </si>
  <si>
    <t>68099433941</t>
  </si>
  <si>
    <t>CNTR-000300/68</t>
  </si>
  <si>
    <t>68099440294</t>
  </si>
  <si>
    <t>CNTR-000301/68</t>
  </si>
  <si>
    <t>วงเงิน 684.00 บาท</t>
  </si>
  <si>
    <t>68099442226</t>
  </si>
  <si>
    <t>CNTR-000302/68</t>
  </si>
  <si>
    <t>โครงการปรับปรุงถนนลาดยาง</t>
  </si>
  <si>
    <t xml:space="preserve">แอสฟัลท์ติกคอนกรีต </t>
  </si>
  <si>
    <t>สายไสนา - หารทราย หมู่ที่ 5</t>
  </si>
  <si>
    <t>เสนอราคา</t>
  </si>
  <si>
    <t>3,495,000.00 บาท</t>
  </si>
  <si>
    <t>2.บริษัท สุราษฎร์สรรพกิจ</t>
  </si>
  <si>
    <t>จำกัด เสนอราคา</t>
  </si>
  <si>
    <t>3,508,000.00 บาท</t>
  </si>
  <si>
    <t>3.บริษํท เรวดี ธุรกิจ จำกัด</t>
  </si>
  <si>
    <t>3,512,000.00 บาท</t>
  </si>
  <si>
    <t>โดบวิธีประกวดราคา</t>
  </si>
  <si>
    <t>68059073542</t>
  </si>
  <si>
    <t>CNTR-000303/68</t>
  </si>
  <si>
    <t>โครงการปรับปรุงถนนลาด</t>
  </si>
  <si>
    <t xml:space="preserve">ยางแอสฟัลท์ติกคอนกรีต </t>
  </si>
  <si>
    <t>สายศาลา ประชุมหมู่บ้าน</t>
  </si>
  <si>
    <t>(หลังเก่า) หมู่ที่ 11 บ้าน</t>
  </si>
  <si>
    <t>1,929,000.00 บาท</t>
  </si>
  <si>
    <t>1,943,500.00 บาท</t>
  </si>
  <si>
    <t>68059074304</t>
  </si>
  <si>
    <t>CNTR-000304/68</t>
  </si>
  <si>
    <t>โครงการปรับปรุงถนน</t>
  </si>
  <si>
    <t>คอนกรีตเสริมเหล็กสายบ้านใน</t>
  </si>
  <si>
    <t>หมู่ที่ ๔ บ้านปลายสาย</t>
  </si>
  <si>
    <t>2,419,500.00 บาท</t>
  </si>
  <si>
    <t>2,435,000.00 บาท</t>
  </si>
  <si>
    <t>3.บริษัท เวียงสระคอนกรีต</t>
  </si>
  <si>
    <t>อัดแรง จำกัด เสนอราคา</t>
  </si>
  <si>
    <t>2,440,000.00 บาท</t>
  </si>
  <si>
    <t>68059072865</t>
  </si>
  <si>
    <t>CNTR-000305/68</t>
  </si>
  <si>
    <t>โครงการซ่อมแซมถนนลาด</t>
  </si>
  <si>
    <t>ถนนสาย สฎ 4031 แยก</t>
  </si>
  <si>
    <t>ทางหลวง 4110 หมู่ที่ 2</t>
  </si>
  <si>
    <t>บ้านโพธิ์บาย ตำบลอิปัน</t>
  </si>
  <si>
    <t>6,658,500.00 บาท</t>
  </si>
  <si>
    <t>2.บริษัท สุราษฎร์สุขสันต์</t>
  </si>
  <si>
    <t>6,670,000.00 บาท</t>
  </si>
  <si>
    <t>3.บริษัท สุราษฎร์สรรพกิจ</t>
  </si>
  <si>
    <t>6,680,000.00 บาท</t>
  </si>
  <si>
    <t>68059055118</t>
  </si>
  <si>
    <t>CNTR-000306/68</t>
  </si>
  <si>
    <t>คอนกรีตเสริมเหล้กซอยหนอง</t>
  </si>
  <si>
    <t>ลำเพ็ง หมู่ที่ 2 บ้านโพธิ์บาย</t>
  </si>
  <si>
    <t>วงเงิน 496,000.00 บาท</t>
  </si>
  <si>
    <t>68099178259</t>
  </si>
  <si>
    <t>CNTR-000307/68</t>
  </si>
  <si>
    <t>บนนา หมู่ที่ 6 บ้านควนเจริญ</t>
  </si>
  <si>
    <t>68099163260</t>
  </si>
  <si>
    <t>CNTR-000308/68</t>
  </si>
  <si>
    <t>สำเริง หมู่ที่ 11 บ้านควนใหม่</t>
  </si>
  <si>
    <t>68099176351</t>
  </si>
  <si>
    <t>CNTR-000309/68</t>
  </si>
  <si>
    <t>วันที่ 4 เดือน พฤศจิกายน พ.ศ. 2567 (1)</t>
  </si>
  <si>
    <t>วันที่ 3 เดือน ธันวาคม พ.ศ. 2567 (1)</t>
  </si>
  <si>
    <t>วันที่ 2 เดือน มกราคม พ.ศ. 2568 (1)</t>
  </si>
  <si>
    <t>วันที่ 7 เดือน กุมภาพันธ์ พ.ศ. 2568 (1)</t>
  </si>
  <si>
    <t>วันที่ 26 เดือนมีนาคม พ.ศ. 2568 (1)</t>
  </si>
  <si>
    <t>วันที่ 22 เดือน เมษายน พ.ศ. 2568 (1)</t>
  </si>
  <si>
    <t>วันที่ 19 เดือน พฤษภาคม พ.ศ. 2568 (1)</t>
  </si>
  <si>
    <t>วันที่ 25 เดือน มิถุนายน พ.ศ. 2568 (1)</t>
  </si>
  <si>
    <t>วันที่ 7 เดือน กรกฎาคม พ.ศ. 2568 (1)</t>
  </si>
  <si>
    <t>วันที่ 15 เดือน สิงหาคม พ.ศ. 2568 (1)</t>
  </si>
  <si>
    <t>วันที่ 2 เดือน กันยายน พ.ศ. 2568 (1)</t>
  </si>
  <si>
    <t>วันที่ 3 เดือน ตุลาคม พ.ศ. 2568 (1)</t>
  </si>
  <si>
    <t>เฉพาะ</t>
  </si>
  <si>
    <t>e-bid</t>
  </si>
  <si>
    <t>count</t>
  </si>
  <si>
    <t>รายงานสรุปผลการจัดซื้อจัดจ้างขององค์การบริหารส่วนตำบลอิปัน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</si>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</sst>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0">
    <font>
      <sz val="10"/>
      <color rgb="FF000000"/>
      <name val="Arial"/>
      <scheme val="minor"/>
    </font>
    <font>
      <sz val="15"/>
      <color theme="1"/>
      <name val="Niramit"/>
    </font>
    <font>
      <sz val="13"/>
      <color theme="1"/>
      <name val="Niramit"/>
    </font>
    <font>
      <b/>
      <sz val="15"/>
      <color theme="1"/>
      <name val="Niramit"/>
    </font>
    <font>
      <b/>
      <sz val="17"/>
      <color theme="1"/>
      <name val="TH Sarabun PSK"/>
    </font>
    <font>
      <sz val="15"/>
      <color theme="1"/>
      <name val="TH Sarabun PSK"/>
    </font>
    <font>
      <b/>
      <sz val="15"/>
      <color theme="1"/>
      <name val="TH Sarabun PSK"/>
    </font>
    <font>
      <b/>
      <sz val="26"/>
      <color theme="1"/>
      <name val="Sarabun"/>
    </font>
    <font>
      <sz val="11"/>
      <color theme="1"/>
      <name val="Tahoma"/>
    </font>
    <font>
      <b/>
      <sz val="18"/>
      <color theme="1"/>
      <name val="Sarabun"/>
    </font>
    <font>
      <sz val="18"/>
      <color theme="1"/>
      <name val="Sarabun"/>
    </font>
    <font>
      <b/>
      <sz val="16"/>
      <color theme="1"/>
      <name val="Sarabun"/>
    </font>
    <font>
      <sz val="24"/>
      <color rgb="FFFF0000"/>
      <name val="Sarabun"/>
    </font>
    <font>
      <sz val="10"/>
      <color rgb="FF000000"/>
      <name val="Arial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sz val="16"/>
      <name val="TH SarabunPSK"/>
      <family val="2"/>
    </font>
    <font>
      <sz val="18"/>
      <color rgb="FF000000"/>
      <name val="Arial"/>
      <family val="2"/>
      <scheme val="minor"/>
    </font>
    <font>
      <sz val="16"/>
      <color theme="1"/>
      <name val="Sarabun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13" fillId="0" borderId="0" applyFont="0" applyFill="0" applyBorder="0" applyAlignment="0" applyProtection="0"/>
  </cellStyleXfs>
  <cellXfs count="10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right"/>
    </xf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6" fillId="0" borderId="0" xfId="0" applyFont="1" applyAlignment="1">
      <alignment vertical="top"/>
    </xf>
    <xf numFmtId="0" fontId="1" fillId="0" borderId="0" xfId="0" applyFont="1" applyAlignment="1">
      <alignment horizontal="center"/>
    </xf>
    <xf numFmtId="0" fontId="3" fillId="0" borderId="0" xfId="0" applyFont="1" applyAlignment="1">
      <alignment vertical="top"/>
    </xf>
    <xf numFmtId="0" fontId="1" fillId="0" borderId="0" xfId="0" applyFont="1" applyAlignment="1">
      <alignment vertical="top"/>
    </xf>
    <xf numFmtId="4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8" fillId="0" borderId="0" xfId="0" applyFont="1"/>
    <xf numFmtId="0" fontId="9" fillId="0" borderId="0" xfId="0" applyFont="1"/>
    <xf numFmtId="0" fontId="9" fillId="0" borderId="1" xfId="0" applyFont="1" applyBorder="1" applyAlignment="1">
      <alignment horizontal="center" vertical="top"/>
    </xf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0" fontId="12" fillId="0" borderId="0" xfId="0" applyFont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right"/>
    </xf>
    <xf numFmtId="0" fontId="15" fillId="0" borderId="0" xfId="0" applyFont="1"/>
    <xf numFmtId="0" fontId="16" fillId="0" borderId="0" xfId="0" applyFont="1"/>
    <xf numFmtId="0" fontId="14" fillId="0" borderId="3" xfId="0" applyFont="1" applyBorder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4" fontId="14" fillId="0" borderId="3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/>
    </xf>
    <xf numFmtId="0" fontId="14" fillId="0" borderId="5" xfId="0" applyFont="1" applyBorder="1" applyAlignment="1">
      <alignment horizontal="center" vertical="center"/>
    </xf>
    <xf numFmtId="4" fontId="14" fillId="0" borderId="5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vertical="top"/>
    </xf>
    <xf numFmtId="4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/>
    <xf numFmtId="0" fontId="15" fillId="0" borderId="0" xfId="0" applyFont="1" applyAlignment="1">
      <alignment horizontal="center"/>
    </xf>
    <xf numFmtId="0" fontId="15" fillId="0" borderId="0" xfId="0" applyFont="1" applyAlignment="1">
      <alignment vertical="top"/>
    </xf>
    <xf numFmtId="4" fontId="15" fillId="0" borderId="0" xfId="0" applyNumberFormat="1" applyFont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6" fillId="0" borderId="0" xfId="0" applyFont="1" applyAlignment="1">
      <alignment horizontal="center"/>
    </xf>
    <xf numFmtId="49" fontId="15" fillId="0" borderId="1" xfId="0" applyNumberFormat="1" applyFont="1" applyBorder="1" applyAlignment="1">
      <alignment vertical="top"/>
    </xf>
    <xf numFmtId="43" fontId="14" fillId="0" borderId="0" xfId="1" applyFont="1" applyAlignment="1">
      <alignment vertical="center"/>
    </xf>
    <xf numFmtId="43" fontId="14" fillId="0" borderId="3" xfId="1" applyFont="1" applyBorder="1" applyAlignment="1">
      <alignment horizontal="center" vertical="center"/>
    </xf>
    <xf numFmtId="43" fontId="14" fillId="0" borderId="5" xfId="1" applyFont="1" applyBorder="1" applyAlignment="1">
      <alignment horizontal="center" vertical="center"/>
    </xf>
    <xf numFmtId="43" fontId="15" fillId="0" borderId="1" xfId="1" applyFont="1" applyBorder="1" applyAlignment="1">
      <alignment vertical="top"/>
    </xf>
    <xf numFmtId="43" fontId="15" fillId="0" borderId="0" xfId="1" applyFont="1" applyAlignment="1">
      <alignment vertical="top"/>
    </xf>
    <xf numFmtId="43" fontId="16" fillId="0" borderId="0" xfId="1" applyFont="1" applyAlignment="1"/>
    <xf numFmtId="0" fontId="15" fillId="0" borderId="3" xfId="0" applyFont="1" applyBorder="1" applyAlignment="1">
      <alignment horizontal="center"/>
    </xf>
    <xf numFmtId="0" fontId="15" fillId="0" borderId="3" xfId="0" applyFont="1" applyBorder="1" applyAlignment="1">
      <alignment vertical="top"/>
    </xf>
    <xf numFmtId="43" fontId="15" fillId="0" borderId="3" xfId="1" applyFont="1" applyBorder="1" applyAlignment="1">
      <alignment vertical="top"/>
    </xf>
    <xf numFmtId="4" fontId="15" fillId="0" borderId="3" xfId="0" applyNumberFormat="1" applyFont="1" applyBorder="1" applyAlignment="1">
      <alignment horizontal="center" vertical="top"/>
    </xf>
    <xf numFmtId="0" fontId="15" fillId="0" borderId="3" xfId="0" applyFont="1" applyBorder="1" applyAlignment="1">
      <alignment horizontal="center" vertical="top"/>
    </xf>
    <xf numFmtId="0" fontId="15" fillId="0" borderId="3" xfId="0" applyFont="1" applyBorder="1"/>
    <xf numFmtId="0" fontId="15" fillId="0" borderId="6" xfId="0" applyFont="1" applyBorder="1" applyAlignment="1">
      <alignment horizontal="center"/>
    </xf>
    <xf numFmtId="0" fontId="15" fillId="0" borderId="6" xfId="0" applyFont="1" applyBorder="1" applyAlignment="1">
      <alignment vertical="top"/>
    </xf>
    <xf numFmtId="43" fontId="15" fillId="0" borderId="6" xfId="1" applyFont="1" applyBorder="1" applyAlignment="1">
      <alignment vertical="top"/>
    </xf>
    <xf numFmtId="4" fontId="15" fillId="0" borderId="6" xfId="0" applyNumberFormat="1" applyFont="1" applyBorder="1" applyAlignment="1">
      <alignment horizontal="center" vertical="top"/>
    </xf>
    <xf numFmtId="0" fontId="15" fillId="0" borderId="6" xfId="0" applyFont="1" applyBorder="1" applyAlignment="1">
      <alignment horizontal="center" vertical="top"/>
    </xf>
    <xf numFmtId="0" fontId="15" fillId="0" borderId="6" xfId="0" applyFont="1" applyBorder="1"/>
    <xf numFmtId="49" fontId="15" fillId="0" borderId="6" xfId="0" applyNumberFormat="1" applyFont="1" applyBorder="1" applyAlignment="1">
      <alignment vertical="top"/>
    </xf>
    <xf numFmtId="49" fontId="15" fillId="0" borderId="1" xfId="0" applyNumberFormat="1" applyFont="1" applyBorder="1" applyAlignment="1">
      <alignment horizontal="center"/>
    </xf>
    <xf numFmtId="43" fontId="15" fillId="0" borderId="1" xfId="1" applyFont="1" applyBorder="1" applyAlignment="1">
      <alignment horizontal="center" vertical="top"/>
    </xf>
    <xf numFmtId="49" fontId="15" fillId="0" borderId="1" xfId="0" applyNumberFormat="1" applyFont="1" applyBorder="1" applyAlignment="1">
      <alignment horizontal="center" vertical="top"/>
    </xf>
    <xf numFmtId="0" fontId="16" fillId="0" borderId="6" xfId="0" applyFont="1" applyBorder="1"/>
    <xf numFmtId="0" fontId="14" fillId="0" borderId="0" xfId="0" applyFont="1" applyAlignment="1">
      <alignment horizontal="center"/>
    </xf>
    <xf numFmtId="14" fontId="15" fillId="0" borderId="1" xfId="0" applyNumberFormat="1" applyFont="1" applyBorder="1" applyAlignment="1">
      <alignment horizontal="center"/>
    </xf>
    <xf numFmtId="0" fontId="15" fillId="0" borderId="6" xfId="0" applyFont="1" applyBorder="1" applyAlignment="1">
      <alignment horizontal="left" vertical="top"/>
    </xf>
    <xf numFmtId="49" fontId="15" fillId="0" borderId="1" xfId="0" applyNumberFormat="1" applyFont="1" applyBorder="1" applyAlignment="1">
      <alignment horizontal="left"/>
    </xf>
    <xf numFmtId="43" fontId="14" fillId="0" borderId="0" xfId="1" applyFont="1" applyAlignment="1">
      <alignment horizontal="center" vertical="center"/>
    </xf>
    <xf numFmtId="43" fontId="14" fillId="0" borderId="4" xfId="1" applyFont="1" applyBorder="1" applyAlignment="1">
      <alignment horizontal="center" vertical="center"/>
    </xf>
    <xf numFmtId="43" fontId="15" fillId="0" borderId="0" xfId="1" applyFont="1" applyAlignment="1">
      <alignment horizontal="center" vertical="top"/>
    </xf>
    <xf numFmtId="43" fontId="15" fillId="0" borderId="3" xfId="1" applyFont="1" applyBorder="1" applyAlignment="1">
      <alignment horizontal="center" vertical="top"/>
    </xf>
    <xf numFmtId="14" fontId="15" fillId="0" borderId="3" xfId="0" applyNumberFormat="1" applyFont="1" applyBorder="1" applyAlignment="1">
      <alignment horizontal="center"/>
    </xf>
    <xf numFmtId="43" fontId="15" fillId="0" borderId="6" xfId="1" applyFont="1" applyBorder="1" applyAlignment="1">
      <alignment horizontal="center" vertical="top"/>
    </xf>
    <xf numFmtId="43" fontId="16" fillId="0" borderId="6" xfId="1" applyFont="1" applyBorder="1" applyAlignment="1"/>
    <xf numFmtId="0" fontId="15" fillId="0" borderId="7" xfId="0" applyFont="1" applyBorder="1" applyAlignment="1">
      <alignment vertical="top"/>
    </xf>
    <xf numFmtId="43" fontId="15" fillId="0" borderId="5" xfId="1" applyFont="1" applyBorder="1" applyAlignment="1">
      <alignment vertical="top"/>
    </xf>
    <xf numFmtId="4" fontId="15" fillId="0" borderId="5" xfId="0" applyNumberFormat="1" applyFont="1" applyBorder="1" applyAlignment="1">
      <alignment horizontal="center" vertical="top"/>
    </xf>
    <xf numFmtId="0" fontId="15" fillId="0" borderId="5" xfId="0" applyFont="1" applyBorder="1" applyAlignment="1">
      <alignment horizontal="center" vertical="top"/>
    </xf>
    <xf numFmtId="0" fontId="15" fillId="0" borderId="5" xfId="0" applyFont="1" applyBorder="1"/>
    <xf numFmtId="0" fontId="15" fillId="0" borderId="1" xfId="0" applyFont="1" applyBorder="1" applyAlignment="1">
      <alignment horizontal="left" vertical="top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43" fontId="15" fillId="0" borderId="1" xfId="1" applyFont="1" applyBorder="1" applyAlignment="1">
      <alignment horizontal="right" vertical="top"/>
    </xf>
    <xf numFmtId="0" fontId="18" fillId="0" borderId="0" xfId="0" applyFont="1"/>
    <xf numFmtId="43" fontId="18" fillId="0" borderId="0" xfId="1" applyFont="1" applyAlignment="1"/>
    <xf numFmtId="0" fontId="19" fillId="0" borderId="1" xfId="0" applyFont="1" applyBorder="1"/>
    <xf numFmtId="43" fontId="19" fillId="0" borderId="1" xfId="1" applyFont="1" applyBorder="1"/>
    <xf numFmtId="0" fontId="19" fillId="0" borderId="1" xfId="0" applyFont="1" applyBorder="1" applyAlignment="1">
      <alignment horizontal="right"/>
    </xf>
    <xf numFmtId="43" fontId="19" fillId="0" borderId="1" xfId="1" applyFont="1" applyBorder="1" applyAlignment="1">
      <alignment horizontal="right"/>
    </xf>
    <xf numFmtId="0" fontId="5" fillId="0" borderId="0" xfId="0" applyFont="1" applyAlignment="1">
      <alignment horizontal="left" vertical="top"/>
    </xf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0" fontId="7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6" fillId="0" borderId="0" xfId="0" applyFont="1"/>
    <xf numFmtId="0" fontId="14" fillId="0" borderId="2" xfId="0" applyFont="1" applyBorder="1" applyAlignment="1">
      <alignment horizontal="center" vertical="center"/>
    </xf>
    <xf numFmtId="0" fontId="17" fillId="0" borderId="2" xfId="0" applyFont="1" applyBorder="1"/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14</xdr:row>
      <xdr:rowOff>0</xdr:rowOff>
    </xdr:from>
    <xdr:ext cx="8191500" cy="13049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676400" y="3914775"/>
          <a:ext cx="8191500" cy="1304925"/>
        </a:xfrm>
        <a:prstGeom prst="rect">
          <a:avLst/>
        </a:prstGeom>
        <a:solidFill>
          <a:schemeClr val="lt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2400"/>
            <a:buFont typeface="Sarabun"/>
            <a:buNone/>
          </a:pPr>
          <a:r>
            <a:rPr lang="th-TH" sz="1800">
              <a:solidFill>
                <a:sysClr val="windowText" lastClr="000000"/>
              </a:solidFill>
              <a:latin typeface="TH SarabunPSK" pitchFamily="34" charset="-34"/>
              <a:ea typeface="Sarabun"/>
              <a:cs typeface="TH SarabunPSK" pitchFamily="34" charset="-34"/>
              <a:sym typeface="Sarabun"/>
            </a:rPr>
            <a:t>1.การจัดซื้อจัดจ้างที่ต้องดำเนินการในสถานการณ์เร่งด่วน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2400"/>
            <a:buFont typeface="Sarabun"/>
            <a:buNone/>
          </a:pPr>
          <a:r>
            <a:rPr lang="th-TH" sz="1800">
              <a:solidFill>
                <a:sysClr val="windowText" lastClr="000000"/>
              </a:solidFill>
              <a:latin typeface="TH SarabunPSK" pitchFamily="34" charset="-34"/>
              <a:ea typeface="Sarabun"/>
              <a:cs typeface="TH SarabunPSK" pitchFamily="34" charset="-34"/>
              <a:sym typeface="Sarabun"/>
            </a:rPr>
            <a:t>2.บุคลากรขาดความรู้ความเข้าใจในด้านพัสดุ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2400"/>
            <a:buFont typeface="Sarabun"/>
            <a:buNone/>
          </a:pPr>
          <a:r>
            <a:rPr lang="th-TH" sz="1800">
              <a:solidFill>
                <a:sysClr val="windowText" lastClr="000000"/>
              </a:solidFill>
              <a:latin typeface="TH SarabunPSK" pitchFamily="34" charset="-34"/>
              <a:ea typeface="Sarabun"/>
              <a:cs typeface="TH SarabunPSK" pitchFamily="34" charset="-34"/>
              <a:sym typeface="Sarabun"/>
            </a:rPr>
            <a:t>3.สัญญาณอินเตอร์เน็ตระบบ</a:t>
          </a:r>
          <a:r>
            <a:rPr lang="th-TH" sz="1800" baseline="0">
              <a:solidFill>
                <a:sysClr val="windowText" lastClr="000000"/>
              </a:solidFill>
              <a:latin typeface="TH SarabunPSK" pitchFamily="34" charset="-34"/>
              <a:ea typeface="Sarabun"/>
              <a:cs typeface="TH SarabunPSK" pitchFamily="34" charset="-34"/>
              <a:sym typeface="Sarabun"/>
            </a:rPr>
            <a:t> </a:t>
          </a:r>
          <a:r>
            <a:rPr lang="en-US" sz="1800" baseline="0">
              <a:solidFill>
                <a:sysClr val="windowText" lastClr="000000"/>
              </a:solidFill>
              <a:latin typeface="TH SarabunPSK" pitchFamily="34" charset="-34"/>
              <a:ea typeface="Sarabun"/>
              <a:cs typeface="TH SarabunPSK" pitchFamily="34" charset="-34"/>
              <a:sym typeface="Sarabun"/>
            </a:rPr>
            <a:t>E-GP </a:t>
          </a:r>
          <a:r>
            <a:rPr lang="th-TH" sz="1800" baseline="0">
              <a:solidFill>
                <a:sysClr val="windowText" lastClr="000000"/>
              </a:solidFill>
              <a:latin typeface="TH SarabunPSK" pitchFamily="34" charset="-34"/>
              <a:ea typeface="Sarabun"/>
              <a:cs typeface="TH SarabunPSK" pitchFamily="34" charset="-34"/>
              <a:sym typeface="Sarabun"/>
            </a:rPr>
            <a:t>ขัดข้องและหลุดบ่อย</a:t>
          </a:r>
          <a:endParaRPr sz="2800">
            <a:solidFill>
              <a:sysClr val="windowText" lastClr="000000"/>
            </a:solidFill>
            <a:latin typeface="TH SarabunPSK" pitchFamily="34" charset="-34"/>
            <a:ea typeface="Sarabun"/>
            <a:cs typeface="TH SarabunPSK" pitchFamily="34" charset="-34"/>
            <a:sym typeface="Sarabun"/>
          </a:endParaRPr>
        </a:p>
      </xdr:txBody>
    </xdr:sp>
    <xdr:clientData fLocksWithSheet="0"/>
  </xdr:oneCellAnchor>
  <xdr:oneCellAnchor>
    <xdr:from>
      <xdr:col>2</xdr:col>
      <xdr:colOff>0</xdr:colOff>
      <xdr:row>21</xdr:row>
      <xdr:rowOff>0</xdr:rowOff>
    </xdr:from>
    <xdr:ext cx="8220075" cy="1152525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676400" y="5705475"/>
          <a:ext cx="8220075" cy="1152525"/>
        </a:xfrm>
        <a:prstGeom prst="rect">
          <a:avLst/>
        </a:prstGeom>
        <a:solidFill>
          <a:schemeClr val="lt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h-TH" sz="180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1.กรณีการจัดซื้อจัดจ้างในสถานการณ์เร่งด่วนให้สำนัก/กอง เจ้าของเรื่องเร่งประสาน กองคลังดำเนินโดยเร็วที่สุด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h-TH" sz="180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2.บุคคลากรขาดความรู้ความเข้าใจในด้านพัสดุ</a:t>
          </a:r>
          <a:endParaRPr sz="1800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800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Z1000"/>
  <sheetViews>
    <sheetView workbookViewId="0"/>
  </sheetViews>
  <sheetFormatPr defaultColWidth="12.5703125" defaultRowHeight="15" customHeight="1"/>
  <cols>
    <col min="1" max="1" width="5.42578125" customWidth="1"/>
    <col min="2" max="2" width="13.85546875" customWidth="1"/>
    <col min="3" max="3" width="20.28515625" customWidth="1"/>
    <col min="4" max="4" width="16.85546875" customWidth="1"/>
    <col min="5" max="5" width="13.42578125" customWidth="1"/>
    <col min="6" max="6" width="29.28515625" customWidth="1"/>
    <col min="7" max="7" width="38.42578125" customWidth="1"/>
    <col min="8" max="8" width="28.42578125" hidden="1" customWidth="1"/>
    <col min="9" max="9" width="26.28515625" hidden="1" customWidth="1"/>
    <col min="10" max="11" width="9.140625" customWidth="1"/>
    <col min="12" max="26" width="8" customWidth="1"/>
  </cols>
  <sheetData>
    <row r="1" spans="1:26" ht="23.25" customHeight="1">
      <c r="A1" s="1"/>
      <c r="B1" s="2"/>
      <c r="C1" s="2"/>
      <c r="D1" s="3"/>
      <c r="E1" s="1"/>
      <c r="F1" s="3"/>
      <c r="G1" s="3"/>
      <c r="H1" s="4"/>
      <c r="I1" s="5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99" t="s">
        <v>1</v>
      </c>
      <c r="B2" s="98"/>
      <c r="C2" s="98"/>
      <c r="D2" s="98"/>
      <c r="E2" s="98"/>
      <c r="F2" s="98"/>
      <c r="G2" s="98"/>
      <c r="H2" s="98"/>
      <c r="I2" s="98"/>
      <c r="J2" s="7"/>
      <c r="K2" s="7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8"/>
      <c r="B3" s="9"/>
      <c r="C3" s="100"/>
      <c r="D3" s="98"/>
      <c r="E3" s="98"/>
      <c r="F3" s="98"/>
      <c r="G3" s="98"/>
      <c r="H3" s="10"/>
      <c r="I3" s="7"/>
      <c r="J3" s="7"/>
      <c r="K3" s="7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8"/>
      <c r="B4" s="11" t="s">
        <v>2</v>
      </c>
      <c r="C4" s="97" t="s">
        <v>3</v>
      </c>
      <c r="D4" s="98"/>
      <c r="E4" s="98"/>
      <c r="F4" s="98"/>
      <c r="G4" s="98"/>
      <c r="H4" s="98"/>
      <c r="I4" s="98"/>
      <c r="J4" s="98"/>
      <c r="K4" s="98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8"/>
      <c r="B5" s="11" t="s">
        <v>4</v>
      </c>
      <c r="C5" s="97" t="s">
        <v>5</v>
      </c>
      <c r="D5" s="98"/>
      <c r="E5" s="98"/>
      <c r="F5" s="98"/>
      <c r="G5" s="98"/>
      <c r="H5" s="98"/>
      <c r="I5" s="98"/>
      <c r="J5" s="98"/>
      <c r="K5" s="98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8"/>
      <c r="B6" s="11" t="s">
        <v>6</v>
      </c>
      <c r="C6" s="97" t="s">
        <v>7</v>
      </c>
      <c r="D6" s="98"/>
      <c r="E6" s="98"/>
      <c r="F6" s="98"/>
      <c r="G6" s="98"/>
      <c r="H6" s="98"/>
      <c r="I6" s="98"/>
      <c r="J6" s="98"/>
      <c r="K6" s="98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8"/>
      <c r="B7" s="11" t="s">
        <v>8</v>
      </c>
      <c r="C7" s="97" t="s">
        <v>9</v>
      </c>
      <c r="D7" s="98"/>
      <c r="E7" s="98"/>
      <c r="F7" s="98"/>
      <c r="G7" s="98"/>
      <c r="H7" s="98"/>
      <c r="I7" s="98"/>
      <c r="J7" s="98"/>
      <c r="K7" s="98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8"/>
      <c r="B8" s="11" t="s">
        <v>10</v>
      </c>
      <c r="C8" s="97" t="s">
        <v>11</v>
      </c>
      <c r="D8" s="98"/>
      <c r="E8" s="98"/>
      <c r="F8" s="98"/>
      <c r="G8" s="98"/>
      <c r="H8" s="98"/>
      <c r="I8" s="98"/>
      <c r="J8" s="98"/>
      <c r="K8" s="98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8"/>
      <c r="B9" s="11" t="s">
        <v>12</v>
      </c>
      <c r="C9" s="97" t="s">
        <v>13</v>
      </c>
      <c r="D9" s="98"/>
      <c r="E9" s="98"/>
      <c r="F9" s="98"/>
      <c r="G9" s="98"/>
      <c r="H9" s="98"/>
      <c r="I9" s="98"/>
      <c r="J9" s="98"/>
      <c r="K9" s="98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8"/>
      <c r="B10" s="11" t="s">
        <v>14</v>
      </c>
      <c r="C10" s="97" t="s">
        <v>15</v>
      </c>
      <c r="D10" s="98"/>
      <c r="E10" s="98"/>
      <c r="F10" s="98"/>
      <c r="G10" s="98"/>
      <c r="H10" s="98"/>
      <c r="I10" s="98"/>
      <c r="J10" s="98"/>
      <c r="K10" s="98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8"/>
      <c r="B11" s="11" t="s">
        <v>16</v>
      </c>
      <c r="C11" s="97" t="s">
        <v>17</v>
      </c>
      <c r="D11" s="98"/>
      <c r="E11" s="98"/>
      <c r="F11" s="98"/>
      <c r="G11" s="98"/>
      <c r="H11" s="98"/>
      <c r="I11" s="98"/>
      <c r="J11" s="98"/>
      <c r="K11" s="98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8"/>
      <c r="B12" s="11" t="s">
        <v>18</v>
      </c>
      <c r="C12" s="97" t="s">
        <v>19</v>
      </c>
      <c r="D12" s="98"/>
      <c r="E12" s="98"/>
      <c r="F12" s="98"/>
      <c r="G12" s="98"/>
      <c r="H12" s="98"/>
      <c r="I12" s="98"/>
      <c r="J12" s="98"/>
      <c r="K12" s="98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8"/>
      <c r="B13" s="11" t="s">
        <v>20</v>
      </c>
      <c r="C13" s="97" t="s">
        <v>21</v>
      </c>
      <c r="D13" s="98"/>
      <c r="E13" s="98"/>
      <c r="F13" s="98"/>
      <c r="G13" s="98"/>
      <c r="H13" s="98"/>
      <c r="I13" s="98"/>
      <c r="J13" s="98"/>
      <c r="K13" s="98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2"/>
      <c r="B14" s="13"/>
      <c r="C14" s="14"/>
      <c r="D14" s="15"/>
      <c r="E14" s="16"/>
      <c r="F14" s="15"/>
      <c r="G14" s="15"/>
      <c r="H14" s="1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2"/>
      <c r="B15" s="13"/>
      <c r="C15" s="14"/>
      <c r="D15" s="15"/>
      <c r="E15" s="16"/>
      <c r="F15" s="15"/>
      <c r="G15" s="15"/>
      <c r="H15" s="1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2"/>
      <c r="B16" s="14"/>
      <c r="C16" s="14"/>
      <c r="D16" s="15"/>
      <c r="E16" s="16"/>
      <c r="F16" s="15"/>
      <c r="G16" s="15"/>
      <c r="H16" s="1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2"/>
      <c r="B17" s="14"/>
      <c r="C17" s="14"/>
      <c r="D17" s="15"/>
      <c r="E17" s="16"/>
      <c r="F17" s="15"/>
      <c r="G17" s="15"/>
      <c r="H17" s="1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2"/>
      <c r="B18" s="14"/>
      <c r="C18" s="14"/>
      <c r="D18" s="15"/>
      <c r="E18" s="16"/>
      <c r="F18" s="15"/>
      <c r="G18" s="15"/>
      <c r="H18" s="1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2"/>
      <c r="B19" s="14"/>
      <c r="C19" s="14"/>
      <c r="D19" s="15"/>
      <c r="E19" s="16"/>
      <c r="F19" s="15"/>
      <c r="G19" s="15"/>
      <c r="H19" s="1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12"/>
      <c r="B20" s="14"/>
      <c r="C20" s="14"/>
      <c r="D20" s="15"/>
      <c r="E20" s="16"/>
      <c r="F20" s="15"/>
      <c r="G20" s="15"/>
      <c r="H20" s="1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2"/>
      <c r="B21" s="14"/>
      <c r="C21" s="14"/>
      <c r="D21" s="15"/>
      <c r="E21" s="16"/>
      <c r="F21" s="15"/>
      <c r="G21" s="15"/>
      <c r="H21" s="1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2"/>
      <c r="B22" s="14"/>
      <c r="C22" s="14"/>
      <c r="D22" s="15"/>
      <c r="E22" s="16"/>
      <c r="F22" s="15"/>
      <c r="G22" s="15"/>
      <c r="H22" s="1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2"/>
      <c r="B23" s="14"/>
      <c r="C23" s="14"/>
      <c r="D23" s="15"/>
      <c r="E23" s="16"/>
      <c r="F23" s="15"/>
      <c r="G23" s="15"/>
      <c r="H23" s="1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2"/>
      <c r="B24" s="14"/>
      <c r="C24" s="14"/>
      <c r="D24" s="15"/>
      <c r="E24" s="16"/>
      <c r="F24" s="15"/>
      <c r="G24" s="15"/>
      <c r="H24" s="1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2"/>
      <c r="B25" s="14"/>
      <c r="C25" s="14"/>
      <c r="D25" s="15"/>
      <c r="E25" s="16"/>
      <c r="F25" s="15"/>
      <c r="G25" s="15"/>
      <c r="H25" s="1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2"/>
      <c r="B26" s="14"/>
      <c r="C26" s="14"/>
      <c r="D26" s="15"/>
      <c r="E26" s="16"/>
      <c r="F26" s="15"/>
      <c r="G26" s="15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"/>
      <c r="B27" s="14"/>
      <c r="C27" s="14"/>
      <c r="D27" s="15"/>
      <c r="E27" s="16"/>
      <c r="F27" s="15"/>
      <c r="G27" s="15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14"/>
      <c r="C28" s="14"/>
      <c r="D28" s="15"/>
      <c r="E28" s="16"/>
      <c r="F28" s="15"/>
      <c r="G28" s="15"/>
      <c r="H28" s="1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14"/>
      <c r="C29" s="14"/>
      <c r="D29" s="15"/>
      <c r="E29" s="16"/>
      <c r="F29" s="15"/>
      <c r="G29" s="15"/>
      <c r="H29" s="1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2">
    <mergeCell ref="C9:K9"/>
    <mergeCell ref="C10:K10"/>
    <mergeCell ref="C11:K11"/>
    <mergeCell ref="C12:K12"/>
    <mergeCell ref="C13:K13"/>
    <mergeCell ref="C7:K7"/>
    <mergeCell ref="C8:K8"/>
    <mergeCell ref="A2:I2"/>
    <mergeCell ref="C3:G3"/>
    <mergeCell ref="C4:K4"/>
    <mergeCell ref="C5:K5"/>
    <mergeCell ref="C6:K6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00FF"/>
  </sheetPr>
  <dimension ref="A1:Z1000"/>
  <sheetViews>
    <sheetView workbookViewId="0">
      <selection activeCell="D155" sqref="D155"/>
    </sheetView>
  </sheetViews>
  <sheetFormatPr defaultColWidth="12.5703125" defaultRowHeight="15" customHeight="1"/>
  <cols>
    <col min="1" max="1" width="7.28515625" style="29" customWidth="1"/>
    <col min="2" max="2" width="24.140625" style="29" customWidth="1"/>
    <col min="3" max="3" width="16.42578125" style="53" customWidth="1"/>
    <col min="4" max="4" width="15.7109375" style="29" customWidth="1"/>
    <col min="5" max="5" width="13.42578125" style="29" customWidth="1"/>
    <col min="6" max="6" width="22.140625" style="29" customWidth="1"/>
    <col min="7" max="7" width="23.5703125" style="29" customWidth="1"/>
    <col min="8" max="8" width="20.85546875" style="29" customWidth="1"/>
    <col min="9" max="9" width="26.140625" style="29" bestFit="1" customWidth="1"/>
    <col min="10" max="26" width="8" style="29" customWidth="1"/>
    <col min="27" max="16384" width="12.5703125" style="29"/>
  </cols>
  <sheetData>
    <row r="1" spans="1:26" ht="23.25" customHeight="1">
      <c r="A1" s="23"/>
      <c r="B1" s="24"/>
      <c r="C1" s="48"/>
      <c r="D1" s="25"/>
      <c r="E1" s="23"/>
      <c r="F1" s="25"/>
      <c r="G1" s="25"/>
      <c r="H1" s="26"/>
      <c r="I1" s="27" t="s">
        <v>0</v>
      </c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23.25" customHeight="1">
      <c r="A2" s="102" t="s">
        <v>58</v>
      </c>
      <c r="B2" s="103"/>
      <c r="C2" s="103"/>
      <c r="D2" s="103"/>
      <c r="E2" s="103"/>
      <c r="F2" s="103"/>
      <c r="G2" s="103"/>
      <c r="H2" s="103"/>
      <c r="I2" s="103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23.25" customHeight="1">
      <c r="A3" s="102" t="s">
        <v>65</v>
      </c>
      <c r="B3" s="103"/>
      <c r="C3" s="103"/>
      <c r="D3" s="103"/>
      <c r="E3" s="103"/>
      <c r="F3" s="103"/>
      <c r="G3" s="103"/>
      <c r="H3" s="103"/>
      <c r="I3" s="103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3.25" customHeight="1">
      <c r="A4" s="104" t="s">
        <v>1415</v>
      </c>
      <c r="B4" s="105"/>
      <c r="C4" s="105"/>
      <c r="D4" s="105"/>
      <c r="E4" s="105"/>
      <c r="F4" s="105"/>
      <c r="G4" s="105"/>
      <c r="H4" s="105"/>
      <c r="I4" s="105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23.25" customHeight="1">
      <c r="A5" s="30" t="s">
        <v>37</v>
      </c>
      <c r="B5" s="30" t="s">
        <v>38</v>
      </c>
      <c r="C5" s="49" t="s">
        <v>39</v>
      </c>
      <c r="D5" s="31" t="s">
        <v>40</v>
      </c>
      <c r="E5" s="30" t="s">
        <v>41</v>
      </c>
      <c r="F5" s="32" t="s">
        <v>42</v>
      </c>
      <c r="G5" s="32" t="s">
        <v>43</v>
      </c>
      <c r="H5" s="30" t="s">
        <v>44</v>
      </c>
      <c r="I5" s="33" t="s">
        <v>45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3.25" customHeight="1">
      <c r="A6" s="34"/>
      <c r="B6" s="34"/>
      <c r="C6" s="50" t="s">
        <v>46</v>
      </c>
      <c r="D6" s="35" t="s">
        <v>47</v>
      </c>
      <c r="E6" s="34"/>
      <c r="F6" s="35" t="s">
        <v>48</v>
      </c>
      <c r="G6" s="35" t="s">
        <v>49</v>
      </c>
      <c r="H6" s="34" t="s">
        <v>50</v>
      </c>
      <c r="I6" s="36" t="s">
        <v>51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3.25" customHeight="1">
      <c r="A7" s="37">
        <v>1</v>
      </c>
      <c r="B7" s="38" t="s">
        <v>832</v>
      </c>
      <c r="C7" s="51">
        <v>67390</v>
      </c>
      <c r="D7" s="51">
        <v>67390</v>
      </c>
      <c r="E7" s="69" t="s">
        <v>67</v>
      </c>
      <c r="F7" s="39" t="s">
        <v>130</v>
      </c>
      <c r="G7" s="39" t="s">
        <v>130</v>
      </c>
      <c r="H7" s="69" t="s">
        <v>72</v>
      </c>
      <c r="I7" s="67" t="s">
        <v>835</v>
      </c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3.25" customHeight="1">
      <c r="A8" s="37"/>
      <c r="B8" s="38" t="s">
        <v>181</v>
      </c>
      <c r="C8" s="51"/>
      <c r="D8" s="39"/>
      <c r="E8" s="40" t="s">
        <v>68</v>
      </c>
      <c r="F8" s="39" t="s">
        <v>833</v>
      </c>
      <c r="G8" s="39" t="s">
        <v>833</v>
      </c>
      <c r="H8" s="40" t="s">
        <v>73</v>
      </c>
      <c r="I8" s="37" t="s">
        <v>836</v>
      </c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3.25" customHeight="1">
      <c r="A9" s="37"/>
      <c r="B9" s="38"/>
      <c r="C9" s="51"/>
      <c r="D9" s="39"/>
      <c r="E9" s="40"/>
      <c r="F9" s="39" t="s">
        <v>834</v>
      </c>
      <c r="G9" s="39" t="s">
        <v>834</v>
      </c>
      <c r="H9" s="40" t="s">
        <v>74</v>
      </c>
      <c r="I9" s="72">
        <v>244105</v>
      </c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3.25" customHeight="1">
      <c r="A10" s="37"/>
      <c r="B10" s="38"/>
      <c r="C10" s="51"/>
      <c r="D10" s="39"/>
      <c r="E10" s="40"/>
      <c r="F10" s="39"/>
      <c r="G10" s="39"/>
      <c r="H10" s="40"/>
      <c r="I10" s="41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3.25" customHeight="1">
      <c r="A11" s="37">
        <v>2</v>
      </c>
      <c r="B11" s="38" t="s">
        <v>837</v>
      </c>
      <c r="C11" s="51">
        <v>139500</v>
      </c>
      <c r="D11" s="51">
        <v>139500</v>
      </c>
      <c r="E11" s="69" t="s">
        <v>67</v>
      </c>
      <c r="F11" s="39" t="s">
        <v>130</v>
      </c>
      <c r="G11" s="39" t="s">
        <v>130</v>
      </c>
      <c r="H11" s="69" t="s">
        <v>72</v>
      </c>
      <c r="I11" s="67" t="s">
        <v>839</v>
      </c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3.25" customHeight="1">
      <c r="A12" s="37"/>
      <c r="B12" s="38" t="s">
        <v>181</v>
      </c>
      <c r="C12" s="51"/>
      <c r="D12" s="39"/>
      <c r="E12" s="40" t="s">
        <v>68</v>
      </c>
      <c r="F12" s="39" t="s">
        <v>833</v>
      </c>
      <c r="G12" s="39" t="s">
        <v>833</v>
      </c>
      <c r="H12" s="40" t="s">
        <v>73</v>
      </c>
      <c r="I12" s="37" t="s">
        <v>840</v>
      </c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3.25" customHeight="1">
      <c r="A13" s="37"/>
      <c r="B13" s="38"/>
      <c r="C13" s="51"/>
      <c r="D13" s="39"/>
      <c r="E13" s="40"/>
      <c r="F13" s="39" t="s">
        <v>838</v>
      </c>
      <c r="G13" s="39" t="s">
        <v>838</v>
      </c>
      <c r="H13" s="40" t="s">
        <v>74</v>
      </c>
      <c r="I13" s="72">
        <v>244105</v>
      </c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3.25" customHeight="1">
      <c r="A14" s="37"/>
      <c r="B14" s="38"/>
      <c r="C14" s="51"/>
      <c r="D14" s="39"/>
      <c r="E14" s="40"/>
      <c r="F14" s="39"/>
      <c r="G14" s="39"/>
      <c r="H14" s="40"/>
      <c r="I14" s="41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3.25" customHeight="1">
      <c r="A15" s="37">
        <v>3</v>
      </c>
      <c r="B15" s="38" t="s">
        <v>841</v>
      </c>
      <c r="C15" s="51">
        <v>4620</v>
      </c>
      <c r="D15" s="51">
        <v>4620</v>
      </c>
      <c r="E15" s="69" t="s">
        <v>67</v>
      </c>
      <c r="F15" s="39" t="s">
        <v>844</v>
      </c>
      <c r="G15" s="39" t="s">
        <v>844</v>
      </c>
      <c r="H15" s="69" t="s">
        <v>72</v>
      </c>
      <c r="I15" s="67" t="s">
        <v>846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3.25" customHeight="1">
      <c r="A16" s="37"/>
      <c r="B16" s="38" t="s">
        <v>842</v>
      </c>
      <c r="C16" s="51"/>
      <c r="D16" s="39"/>
      <c r="E16" s="40" t="s">
        <v>68</v>
      </c>
      <c r="F16" s="39" t="s">
        <v>845</v>
      </c>
      <c r="G16" s="39" t="s">
        <v>845</v>
      </c>
      <c r="H16" s="40" t="s">
        <v>73</v>
      </c>
      <c r="I16" s="37" t="s">
        <v>851</v>
      </c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3.25" customHeight="1">
      <c r="A17" s="37"/>
      <c r="B17" s="38" t="s">
        <v>843</v>
      </c>
      <c r="C17" s="51"/>
      <c r="D17" s="39"/>
      <c r="E17" s="40"/>
      <c r="F17" s="39"/>
      <c r="G17" s="39"/>
      <c r="H17" s="40" t="s">
        <v>74</v>
      </c>
      <c r="I17" s="72">
        <v>244110</v>
      </c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3.25" customHeight="1">
      <c r="A18" s="37"/>
      <c r="B18" s="38" t="s">
        <v>741</v>
      </c>
      <c r="C18" s="51"/>
      <c r="D18" s="39"/>
      <c r="E18" s="40"/>
      <c r="F18" s="39"/>
      <c r="G18" s="39"/>
      <c r="H18" s="40"/>
      <c r="I18" s="41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3.25" customHeight="1">
      <c r="A19" s="37"/>
      <c r="B19" s="38"/>
      <c r="C19" s="51"/>
      <c r="D19" s="39"/>
      <c r="E19" s="40"/>
      <c r="F19" s="39"/>
      <c r="G19" s="39"/>
      <c r="H19" s="40"/>
      <c r="I19" s="41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3.25" customHeight="1">
      <c r="A20" s="37">
        <v>4</v>
      </c>
      <c r="B20" s="38" t="s">
        <v>501</v>
      </c>
      <c r="C20" s="51">
        <v>616.32000000000005</v>
      </c>
      <c r="D20" s="51">
        <v>616.32000000000005</v>
      </c>
      <c r="E20" s="69" t="s">
        <v>67</v>
      </c>
      <c r="F20" s="39" t="s">
        <v>130</v>
      </c>
      <c r="G20" s="39" t="s">
        <v>130</v>
      </c>
      <c r="H20" s="69" t="s">
        <v>72</v>
      </c>
      <c r="I20" s="67" t="s">
        <v>849</v>
      </c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3.25" customHeight="1">
      <c r="A21" s="37"/>
      <c r="B21" s="38" t="s">
        <v>847</v>
      </c>
      <c r="C21" s="51"/>
      <c r="D21" s="39"/>
      <c r="E21" s="40" t="s">
        <v>68</v>
      </c>
      <c r="F21" s="39" t="s">
        <v>131</v>
      </c>
      <c r="G21" s="39" t="s">
        <v>131</v>
      </c>
      <c r="H21" s="40" t="s">
        <v>73</v>
      </c>
      <c r="I21" s="37" t="s">
        <v>850</v>
      </c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3.25" customHeight="1">
      <c r="A22" s="37"/>
      <c r="B22" s="38" t="s">
        <v>848</v>
      </c>
      <c r="C22" s="51"/>
      <c r="D22" s="39"/>
      <c r="E22" s="40"/>
      <c r="F22" s="39" t="s">
        <v>502</v>
      </c>
      <c r="G22" s="39" t="s">
        <v>502</v>
      </c>
      <c r="H22" s="40" t="s">
        <v>74</v>
      </c>
      <c r="I22" s="72">
        <v>244110</v>
      </c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3.25" customHeight="1">
      <c r="A23" s="37"/>
      <c r="B23" s="38" t="s">
        <v>741</v>
      </c>
      <c r="C23" s="51"/>
      <c r="D23" s="39"/>
      <c r="E23" s="40"/>
      <c r="F23" s="39"/>
      <c r="G23" s="39"/>
      <c r="H23" s="40"/>
      <c r="I23" s="41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3.25" customHeight="1">
      <c r="A24" s="37"/>
      <c r="B24" s="38"/>
      <c r="C24" s="51"/>
      <c r="D24" s="39"/>
      <c r="E24" s="40"/>
      <c r="F24" s="39"/>
      <c r="G24" s="39"/>
      <c r="H24" s="40"/>
      <c r="I24" s="41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3.25" customHeight="1">
      <c r="A25" s="37">
        <v>5</v>
      </c>
      <c r="B25" s="38" t="s">
        <v>786</v>
      </c>
      <c r="C25" s="51">
        <v>11000</v>
      </c>
      <c r="D25" s="51">
        <v>11000</v>
      </c>
      <c r="E25" s="69" t="s">
        <v>67</v>
      </c>
      <c r="F25" s="39" t="s">
        <v>182</v>
      </c>
      <c r="G25" s="39" t="s">
        <v>182</v>
      </c>
      <c r="H25" s="69" t="s">
        <v>72</v>
      </c>
      <c r="I25" s="67" t="s">
        <v>852</v>
      </c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3.25" customHeight="1">
      <c r="A26" s="54"/>
      <c r="B26" s="55" t="s">
        <v>202</v>
      </c>
      <c r="C26" s="56"/>
      <c r="D26" s="57"/>
      <c r="E26" s="40" t="s">
        <v>68</v>
      </c>
      <c r="F26" s="57" t="s">
        <v>956</v>
      </c>
      <c r="G26" s="57" t="s">
        <v>956</v>
      </c>
      <c r="H26" s="40" t="s">
        <v>73</v>
      </c>
      <c r="I26" s="37" t="s">
        <v>853</v>
      </c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3.25" customHeight="1">
      <c r="A27" s="60"/>
      <c r="B27" s="61"/>
      <c r="C27" s="62"/>
      <c r="D27" s="63"/>
      <c r="E27" s="64"/>
      <c r="F27" s="63"/>
      <c r="G27" s="63"/>
      <c r="H27" s="40" t="s">
        <v>74</v>
      </c>
      <c r="I27" s="72">
        <v>244110</v>
      </c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3.25" customHeight="1">
      <c r="A28" s="60"/>
      <c r="B28" s="61"/>
      <c r="C28" s="62"/>
      <c r="D28" s="63"/>
      <c r="E28" s="64"/>
      <c r="F28" s="63"/>
      <c r="G28" s="63"/>
      <c r="H28" s="64"/>
      <c r="I28" s="65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3.25" customHeight="1">
      <c r="A29" s="60">
        <v>6</v>
      </c>
      <c r="B29" s="61" t="s">
        <v>644</v>
      </c>
      <c r="C29" s="62">
        <v>609900</v>
      </c>
      <c r="D29" s="63">
        <v>612272.28</v>
      </c>
      <c r="E29" s="64" t="s">
        <v>648</v>
      </c>
      <c r="F29" s="63" t="s">
        <v>130</v>
      </c>
      <c r="G29" s="63" t="s">
        <v>130</v>
      </c>
      <c r="H29" s="69" t="s">
        <v>72</v>
      </c>
      <c r="I29" s="67" t="s">
        <v>862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3.25" customHeight="1">
      <c r="A30" s="60"/>
      <c r="B30" s="61" t="s">
        <v>854</v>
      </c>
      <c r="C30" s="62"/>
      <c r="D30" s="63"/>
      <c r="E30" s="64" t="s">
        <v>649</v>
      </c>
      <c r="F30" s="63" t="s">
        <v>858</v>
      </c>
      <c r="G30" s="63" t="s">
        <v>858</v>
      </c>
      <c r="H30" s="40" t="s">
        <v>73</v>
      </c>
      <c r="I30" s="37" t="s">
        <v>863</v>
      </c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3.25" customHeight="1">
      <c r="A31" s="60"/>
      <c r="B31" s="61" t="s">
        <v>855</v>
      </c>
      <c r="C31" s="62"/>
      <c r="D31" s="63"/>
      <c r="E31" s="64" t="s">
        <v>650</v>
      </c>
      <c r="F31" s="63" t="s">
        <v>859</v>
      </c>
      <c r="G31" s="63" t="s">
        <v>859</v>
      </c>
      <c r="H31" s="64" t="s">
        <v>654</v>
      </c>
      <c r="I31" s="72">
        <v>244110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3.25" customHeight="1">
      <c r="A32" s="60"/>
      <c r="B32" s="61" t="s">
        <v>856</v>
      </c>
      <c r="C32" s="62"/>
      <c r="D32" s="63"/>
      <c r="E32" s="64"/>
      <c r="F32" s="63" t="s">
        <v>860</v>
      </c>
      <c r="G32" s="63"/>
      <c r="H32" s="64" t="s">
        <v>649</v>
      </c>
      <c r="I32" s="65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3.25" customHeight="1">
      <c r="A33" s="60"/>
      <c r="B33" s="61" t="s">
        <v>857</v>
      </c>
      <c r="C33" s="62"/>
      <c r="D33" s="63"/>
      <c r="E33" s="64"/>
      <c r="F33" s="63" t="s">
        <v>651</v>
      </c>
      <c r="G33" s="63"/>
      <c r="H33" s="64" t="s">
        <v>650</v>
      </c>
      <c r="I33" s="65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3.25" customHeight="1">
      <c r="A34" s="60"/>
      <c r="B34" s="61"/>
      <c r="C34" s="62"/>
      <c r="D34" s="63"/>
      <c r="E34" s="64"/>
      <c r="F34" s="63" t="s">
        <v>861</v>
      </c>
      <c r="G34" s="63"/>
      <c r="H34" s="64"/>
      <c r="I34" s="65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3.25" customHeight="1">
      <c r="A35" s="60"/>
      <c r="B35" s="61"/>
      <c r="C35" s="62"/>
      <c r="D35" s="63"/>
      <c r="E35" s="64"/>
      <c r="F35" s="63"/>
      <c r="G35" s="63"/>
      <c r="H35" s="64"/>
      <c r="I35" s="65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3.25" customHeight="1">
      <c r="A36" s="60">
        <v>7</v>
      </c>
      <c r="B36" s="61" t="s">
        <v>832</v>
      </c>
      <c r="C36" s="62">
        <v>38400</v>
      </c>
      <c r="D36" s="62">
        <v>38400</v>
      </c>
      <c r="E36" s="69" t="s">
        <v>67</v>
      </c>
      <c r="F36" s="63" t="s">
        <v>659</v>
      </c>
      <c r="G36" s="63" t="s">
        <v>659</v>
      </c>
      <c r="H36" s="69" t="s">
        <v>72</v>
      </c>
      <c r="I36" s="67" t="s">
        <v>865</v>
      </c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3.25" customHeight="1">
      <c r="A37" s="60"/>
      <c r="B37" s="61" t="s">
        <v>202</v>
      </c>
      <c r="C37" s="62"/>
      <c r="D37" s="63"/>
      <c r="E37" s="40" t="s">
        <v>68</v>
      </c>
      <c r="F37" s="63" t="s">
        <v>864</v>
      </c>
      <c r="G37" s="63" t="s">
        <v>864</v>
      </c>
      <c r="H37" s="40" t="s">
        <v>73</v>
      </c>
      <c r="I37" s="37" t="s">
        <v>866</v>
      </c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3.25" customHeight="1">
      <c r="A38" s="60"/>
      <c r="B38" s="61"/>
      <c r="C38" s="62"/>
      <c r="D38" s="63"/>
      <c r="E38" s="64"/>
      <c r="F38" s="63"/>
      <c r="G38" s="63"/>
      <c r="H38" s="40" t="s">
        <v>74</v>
      </c>
      <c r="I38" s="72">
        <v>244112</v>
      </c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3.25" customHeight="1">
      <c r="A39" s="60"/>
      <c r="B39" s="61"/>
      <c r="C39" s="62"/>
      <c r="D39" s="63"/>
      <c r="E39" s="64"/>
      <c r="F39" s="63"/>
      <c r="G39" s="63"/>
      <c r="H39" s="64"/>
      <c r="I39" s="65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3.25" customHeight="1">
      <c r="A40" s="60">
        <v>8</v>
      </c>
      <c r="B40" s="61" t="s">
        <v>832</v>
      </c>
      <c r="C40" s="62">
        <v>37900</v>
      </c>
      <c r="D40" s="62">
        <v>37900</v>
      </c>
      <c r="E40" s="69" t="s">
        <v>67</v>
      </c>
      <c r="F40" s="63" t="s">
        <v>483</v>
      </c>
      <c r="G40" s="63" t="s">
        <v>483</v>
      </c>
      <c r="H40" s="69" t="s">
        <v>72</v>
      </c>
      <c r="I40" s="67" t="s">
        <v>868</v>
      </c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3.25" customHeight="1">
      <c r="A41" s="60"/>
      <c r="B41" s="61" t="s">
        <v>202</v>
      </c>
      <c r="C41" s="62"/>
      <c r="D41" s="63"/>
      <c r="E41" s="40" t="s">
        <v>68</v>
      </c>
      <c r="F41" s="63" t="s">
        <v>867</v>
      </c>
      <c r="G41" s="63" t="s">
        <v>867</v>
      </c>
      <c r="H41" s="40" t="s">
        <v>73</v>
      </c>
      <c r="I41" s="37" t="s">
        <v>869</v>
      </c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3.25" customHeight="1">
      <c r="A42" s="60"/>
      <c r="B42" s="61"/>
      <c r="C42" s="62"/>
      <c r="D42" s="63"/>
      <c r="E42" s="64"/>
      <c r="F42" s="63"/>
      <c r="G42" s="63"/>
      <c r="H42" s="40" t="s">
        <v>74</v>
      </c>
      <c r="I42" s="72">
        <v>244118</v>
      </c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3.25" customHeight="1">
      <c r="A43" s="60"/>
      <c r="B43" s="61"/>
      <c r="C43" s="62"/>
      <c r="D43" s="63"/>
      <c r="E43" s="64"/>
      <c r="F43" s="63"/>
      <c r="G43" s="63"/>
      <c r="H43" s="64"/>
      <c r="I43" s="65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3.25" customHeight="1">
      <c r="A44" s="60">
        <v>9</v>
      </c>
      <c r="B44" s="61" t="s">
        <v>874</v>
      </c>
      <c r="C44" s="62">
        <v>4800</v>
      </c>
      <c r="D44" s="62">
        <v>4800</v>
      </c>
      <c r="E44" s="69" t="s">
        <v>67</v>
      </c>
      <c r="F44" s="63" t="s">
        <v>872</v>
      </c>
      <c r="G44" s="63" t="s">
        <v>872</v>
      </c>
      <c r="H44" s="69" t="s">
        <v>72</v>
      </c>
      <c r="I44" s="67" t="s">
        <v>875</v>
      </c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3.25" customHeight="1">
      <c r="A45" s="60"/>
      <c r="B45" s="61" t="s">
        <v>870</v>
      </c>
      <c r="C45" s="62"/>
      <c r="D45" s="63"/>
      <c r="E45" s="40" t="s">
        <v>68</v>
      </c>
      <c r="F45" s="63" t="s">
        <v>873</v>
      </c>
      <c r="G45" s="63" t="s">
        <v>873</v>
      </c>
      <c r="H45" s="40" t="s">
        <v>73</v>
      </c>
      <c r="I45" s="37" t="s">
        <v>876</v>
      </c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3.25" customHeight="1">
      <c r="A46" s="60"/>
      <c r="B46" s="61" t="s">
        <v>871</v>
      </c>
      <c r="C46" s="62"/>
      <c r="D46" s="63"/>
      <c r="E46" s="64"/>
      <c r="F46" s="63"/>
      <c r="G46" s="63"/>
      <c r="H46" s="40" t="s">
        <v>74</v>
      </c>
      <c r="I46" s="72">
        <v>244119</v>
      </c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3.25" customHeight="1">
      <c r="A47" s="60"/>
      <c r="B47" s="61" t="s">
        <v>422</v>
      </c>
      <c r="C47" s="62"/>
      <c r="D47" s="63"/>
      <c r="E47" s="64"/>
      <c r="F47" s="63"/>
      <c r="G47" s="63"/>
      <c r="H47" s="64"/>
      <c r="I47" s="65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3.25" customHeight="1">
      <c r="A48" s="60"/>
      <c r="B48" s="61"/>
      <c r="C48" s="62"/>
      <c r="D48" s="63"/>
      <c r="E48" s="64"/>
      <c r="F48" s="63"/>
      <c r="G48" s="63"/>
      <c r="H48" s="64"/>
      <c r="I48" s="65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3.25" customHeight="1">
      <c r="A49" s="60">
        <v>10</v>
      </c>
      <c r="B49" s="61" t="s">
        <v>189</v>
      </c>
      <c r="C49" s="62">
        <v>4040</v>
      </c>
      <c r="D49" s="62">
        <v>4040</v>
      </c>
      <c r="E49" s="69" t="s">
        <v>67</v>
      </c>
      <c r="F49" s="39" t="s">
        <v>186</v>
      </c>
      <c r="G49" s="39" t="s">
        <v>186</v>
      </c>
      <c r="H49" s="69" t="s">
        <v>72</v>
      </c>
      <c r="I49" s="67" t="s">
        <v>878</v>
      </c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3.25" customHeight="1">
      <c r="A50" s="60"/>
      <c r="B50" s="61" t="s">
        <v>181</v>
      </c>
      <c r="C50" s="62"/>
      <c r="D50" s="63"/>
      <c r="E50" s="40" t="s">
        <v>68</v>
      </c>
      <c r="F50" s="39" t="s">
        <v>187</v>
      </c>
      <c r="G50" s="39" t="s">
        <v>187</v>
      </c>
      <c r="H50" s="40" t="s">
        <v>73</v>
      </c>
      <c r="I50" s="37" t="s">
        <v>879</v>
      </c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3.25" customHeight="1">
      <c r="A51" s="60"/>
      <c r="B51" s="61"/>
      <c r="C51" s="62"/>
      <c r="D51" s="63"/>
      <c r="E51" s="40"/>
      <c r="F51" s="39" t="s">
        <v>877</v>
      </c>
      <c r="G51" s="39" t="s">
        <v>877</v>
      </c>
      <c r="H51" s="40" t="s">
        <v>74</v>
      </c>
      <c r="I51" s="72">
        <v>244120</v>
      </c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23.25" customHeight="1">
      <c r="A52" s="60"/>
      <c r="B52" s="61"/>
      <c r="C52" s="62"/>
      <c r="D52" s="63"/>
      <c r="E52" s="64"/>
      <c r="F52" s="63"/>
      <c r="G52" s="63"/>
      <c r="H52" s="64"/>
      <c r="I52" s="65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23.25" customHeight="1">
      <c r="A53" s="60">
        <v>11</v>
      </c>
      <c r="B53" s="61" t="s">
        <v>191</v>
      </c>
      <c r="C53" s="62">
        <v>28652</v>
      </c>
      <c r="D53" s="62">
        <v>28652</v>
      </c>
      <c r="E53" s="69" t="s">
        <v>67</v>
      </c>
      <c r="F53" s="39" t="s">
        <v>186</v>
      </c>
      <c r="G53" s="39" t="s">
        <v>186</v>
      </c>
      <c r="H53" s="69" t="s">
        <v>72</v>
      </c>
      <c r="I53" s="67" t="s">
        <v>881</v>
      </c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23.25" customHeight="1">
      <c r="A54" s="60"/>
      <c r="B54" s="61" t="s">
        <v>181</v>
      </c>
      <c r="C54" s="62"/>
      <c r="D54" s="63"/>
      <c r="E54" s="40" t="s">
        <v>68</v>
      </c>
      <c r="F54" s="39" t="s">
        <v>187</v>
      </c>
      <c r="G54" s="39" t="s">
        <v>187</v>
      </c>
      <c r="H54" s="40" t="s">
        <v>73</v>
      </c>
      <c r="I54" s="37" t="s">
        <v>882</v>
      </c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23.25" customHeight="1">
      <c r="A55" s="60"/>
      <c r="B55" s="61"/>
      <c r="C55" s="62"/>
      <c r="D55" s="63"/>
      <c r="E55" s="40"/>
      <c r="F55" s="39" t="s">
        <v>880</v>
      </c>
      <c r="G55" s="39" t="s">
        <v>880</v>
      </c>
      <c r="H55" s="40" t="s">
        <v>74</v>
      </c>
      <c r="I55" s="72">
        <v>244120</v>
      </c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23.25" customHeight="1">
      <c r="A56" s="60"/>
      <c r="B56" s="61"/>
      <c r="C56" s="62"/>
      <c r="D56" s="63"/>
      <c r="E56" s="64"/>
      <c r="F56" s="63"/>
      <c r="G56" s="63"/>
      <c r="H56" s="64"/>
      <c r="I56" s="65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23.25" customHeight="1">
      <c r="A57" s="60">
        <v>12</v>
      </c>
      <c r="B57" s="61" t="s">
        <v>195</v>
      </c>
      <c r="C57" s="62">
        <v>2980</v>
      </c>
      <c r="D57" s="62">
        <v>2980</v>
      </c>
      <c r="E57" s="69" t="s">
        <v>67</v>
      </c>
      <c r="F57" s="63" t="s">
        <v>182</v>
      </c>
      <c r="G57" s="63" t="s">
        <v>182</v>
      </c>
      <c r="H57" s="69" t="s">
        <v>72</v>
      </c>
      <c r="I57" s="67" t="s">
        <v>883</v>
      </c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23.25" customHeight="1">
      <c r="A58" s="60"/>
      <c r="B58" s="61" t="s">
        <v>196</v>
      </c>
      <c r="C58" s="62"/>
      <c r="D58" s="63"/>
      <c r="E58" s="40" t="s">
        <v>68</v>
      </c>
      <c r="F58" s="63" t="s">
        <v>673</v>
      </c>
      <c r="G58" s="63" t="s">
        <v>673</v>
      </c>
      <c r="H58" s="40" t="s">
        <v>73</v>
      </c>
      <c r="I58" s="37" t="s">
        <v>884</v>
      </c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23.25" customHeight="1">
      <c r="A59" s="60"/>
      <c r="B59" s="61" t="s">
        <v>181</v>
      </c>
      <c r="C59" s="62"/>
      <c r="D59" s="63"/>
      <c r="E59" s="64"/>
      <c r="F59" s="63"/>
      <c r="G59" s="63"/>
      <c r="H59" s="40" t="s">
        <v>74</v>
      </c>
      <c r="I59" s="72">
        <v>244120</v>
      </c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23.25" customHeight="1">
      <c r="A60" s="60"/>
      <c r="B60" s="61"/>
      <c r="C60" s="62"/>
      <c r="D60" s="63"/>
      <c r="E60" s="64"/>
      <c r="F60" s="63"/>
      <c r="G60" s="63"/>
      <c r="H60" s="64"/>
      <c r="I60" s="65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23.25" customHeight="1">
      <c r="A61" s="60">
        <v>13</v>
      </c>
      <c r="B61" s="61" t="s">
        <v>180</v>
      </c>
      <c r="C61" s="62">
        <v>45710</v>
      </c>
      <c r="D61" s="62">
        <v>45710</v>
      </c>
      <c r="E61" s="69" t="s">
        <v>67</v>
      </c>
      <c r="F61" s="63" t="s">
        <v>182</v>
      </c>
      <c r="G61" s="63" t="s">
        <v>182</v>
      </c>
      <c r="H61" s="69" t="s">
        <v>72</v>
      </c>
      <c r="I61" s="67" t="s">
        <v>886</v>
      </c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23.25" customHeight="1">
      <c r="A62" s="60"/>
      <c r="B62" s="61" t="s">
        <v>181</v>
      </c>
      <c r="C62" s="62"/>
      <c r="D62" s="63"/>
      <c r="E62" s="40" t="s">
        <v>68</v>
      </c>
      <c r="F62" s="63" t="s">
        <v>885</v>
      </c>
      <c r="G62" s="63" t="s">
        <v>885</v>
      </c>
      <c r="H62" s="40" t="s">
        <v>73</v>
      </c>
      <c r="I62" s="37" t="s">
        <v>887</v>
      </c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23.25" customHeight="1">
      <c r="A63" s="60"/>
      <c r="B63" s="61"/>
      <c r="C63" s="62"/>
      <c r="D63" s="63"/>
      <c r="E63" s="64"/>
      <c r="F63" s="63"/>
      <c r="G63" s="63"/>
      <c r="H63" s="40" t="s">
        <v>74</v>
      </c>
      <c r="I63" s="72">
        <v>244120</v>
      </c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23.25" customHeight="1">
      <c r="A64" s="60"/>
      <c r="B64" s="61"/>
      <c r="C64" s="62"/>
      <c r="D64" s="63"/>
      <c r="E64" s="64"/>
      <c r="F64" s="63"/>
      <c r="G64" s="63"/>
      <c r="H64" s="64"/>
      <c r="I64" s="65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23.25" customHeight="1">
      <c r="A65" s="60">
        <v>14</v>
      </c>
      <c r="B65" s="61" t="s">
        <v>832</v>
      </c>
      <c r="C65" s="62">
        <v>15000</v>
      </c>
      <c r="D65" s="62">
        <v>15000</v>
      </c>
      <c r="E65" s="69" t="s">
        <v>67</v>
      </c>
      <c r="F65" s="63" t="s">
        <v>888</v>
      </c>
      <c r="G65" s="63" t="s">
        <v>888</v>
      </c>
      <c r="H65" s="69" t="s">
        <v>72</v>
      </c>
      <c r="I65" s="67" t="s">
        <v>890</v>
      </c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23.25" customHeight="1">
      <c r="A66" s="60"/>
      <c r="B66" s="61" t="s">
        <v>269</v>
      </c>
      <c r="C66" s="62"/>
      <c r="D66" s="63"/>
      <c r="E66" s="40" t="s">
        <v>68</v>
      </c>
      <c r="F66" s="63">
        <v>-1993</v>
      </c>
      <c r="G66" s="63">
        <v>-1993</v>
      </c>
      <c r="H66" s="40" t="s">
        <v>73</v>
      </c>
      <c r="I66" s="37" t="s">
        <v>887</v>
      </c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23.25" customHeight="1">
      <c r="A67" s="60"/>
      <c r="B67" s="61"/>
      <c r="C67" s="62"/>
      <c r="D67" s="63"/>
      <c r="E67" s="64"/>
      <c r="F67" s="63" t="s">
        <v>889</v>
      </c>
      <c r="G67" s="63" t="s">
        <v>889</v>
      </c>
      <c r="H67" s="40" t="s">
        <v>74</v>
      </c>
      <c r="I67" s="72">
        <v>244123</v>
      </c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23.25" customHeight="1">
      <c r="A68" s="60"/>
      <c r="B68" s="61"/>
      <c r="C68" s="62"/>
      <c r="D68" s="63"/>
      <c r="E68" s="64"/>
      <c r="F68" s="63"/>
      <c r="G68" s="63"/>
      <c r="H68" s="64"/>
      <c r="I68" s="65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23.25" customHeight="1">
      <c r="A69" s="60">
        <v>15</v>
      </c>
      <c r="B69" s="61" t="s">
        <v>891</v>
      </c>
      <c r="C69" s="62">
        <v>900</v>
      </c>
      <c r="D69" s="62">
        <v>900</v>
      </c>
      <c r="E69" s="69" t="s">
        <v>67</v>
      </c>
      <c r="F69" s="39" t="s">
        <v>130</v>
      </c>
      <c r="G69" s="39" t="s">
        <v>130</v>
      </c>
      <c r="H69" s="69" t="s">
        <v>72</v>
      </c>
      <c r="I69" s="67" t="s">
        <v>893</v>
      </c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23.25" customHeight="1">
      <c r="A70" s="60"/>
      <c r="B70" s="61" t="s">
        <v>892</v>
      </c>
      <c r="C70" s="62"/>
      <c r="D70" s="63"/>
      <c r="E70" s="40" t="s">
        <v>68</v>
      </c>
      <c r="F70" s="39" t="s">
        <v>131</v>
      </c>
      <c r="G70" s="39" t="s">
        <v>131</v>
      </c>
      <c r="H70" s="40" t="s">
        <v>73</v>
      </c>
      <c r="I70" s="37" t="s">
        <v>894</v>
      </c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23.25" customHeight="1">
      <c r="A71" s="60"/>
      <c r="B71" s="61" t="s">
        <v>208</v>
      </c>
      <c r="C71" s="62"/>
      <c r="D71" s="63"/>
      <c r="E71" s="40"/>
      <c r="F71" s="39" t="s">
        <v>895</v>
      </c>
      <c r="G71" s="39" t="s">
        <v>895</v>
      </c>
      <c r="H71" s="40" t="s">
        <v>74</v>
      </c>
      <c r="I71" s="72">
        <v>244123</v>
      </c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23.25" customHeight="1">
      <c r="A72" s="60"/>
      <c r="B72" s="61" t="s">
        <v>496</v>
      </c>
      <c r="C72" s="62"/>
      <c r="D72" s="63"/>
      <c r="E72" s="64"/>
      <c r="F72" s="63"/>
      <c r="G72" s="63"/>
      <c r="H72" s="64"/>
      <c r="I72" s="65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3.25" customHeight="1">
      <c r="A73" s="60"/>
      <c r="B73" s="61"/>
      <c r="C73" s="62"/>
      <c r="D73" s="63"/>
      <c r="E73" s="64"/>
      <c r="F73" s="63"/>
      <c r="G73" s="63"/>
      <c r="H73" s="64"/>
      <c r="I73" s="65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23.25" customHeight="1">
      <c r="A74" s="60">
        <v>16</v>
      </c>
      <c r="B74" s="61" t="s">
        <v>206</v>
      </c>
      <c r="C74" s="62">
        <v>616.32000000000005</v>
      </c>
      <c r="D74" s="62">
        <v>616.32000000000005</v>
      </c>
      <c r="E74" s="69" t="s">
        <v>67</v>
      </c>
      <c r="F74" s="39" t="s">
        <v>130</v>
      </c>
      <c r="G74" s="39" t="s">
        <v>130</v>
      </c>
      <c r="H74" s="69" t="s">
        <v>72</v>
      </c>
      <c r="I74" s="67" t="s">
        <v>896</v>
      </c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23.25" customHeight="1">
      <c r="A75" s="60"/>
      <c r="B75" s="61" t="s">
        <v>294</v>
      </c>
      <c r="C75" s="62"/>
      <c r="D75" s="63"/>
      <c r="E75" s="40" t="s">
        <v>68</v>
      </c>
      <c r="F75" s="39" t="s">
        <v>131</v>
      </c>
      <c r="G75" s="39" t="s">
        <v>131</v>
      </c>
      <c r="H75" s="40" t="s">
        <v>73</v>
      </c>
      <c r="I75" s="37" t="s">
        <v>897</v>
      </c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3.25" customHeight="1">
      <c r="A76" s="60"/>
      <c r="B76" s="61" t="s">
        <v>295</v>
      </c>
      <c r="C76" s="62"/>
      <c r="D76" s="63"/>
      <c r="E76" s="40"/>
      <c r="F76" s="39" t="s">
        <v>502</v>
      </c>
      <c r="G76" s="39" t="s">
        <v>502</v>
      </c>
      <c r="H76" s="40" t="s">
        <v>74</v>
      </c>
      <c r="I76" s="72">
        <v>244123</v>
      </c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23.25" customHeight="1">
      <c r="A77" s="60"/>
      <c r="B77" s="61"/>
      <c r="C77" s="62"/>
      <c r="D77" s="63"/>
      <c r="E77" s="64"/>
      <c r="F77" s="63"/>
      <c r="G77" s="63"/>
      <c r="H77" s="64"/>
      <c r="I77" s="65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23.25" customHeight="1">
      <c r="A78" s="60">
        <v>17</v>
      </c>
      <c r="B78" s="61" t="s">
        <v>493</v>
      </c>
      <c r="C78" s="62">
        <v>56000</v>
      </c>
      <c r="D78" s="62">
        <v>56000</v>
      </c>
      <c r="E78" s="69" t="s">
        <v>67</v>
      </c>
      <c r="F78" s="63" t="s">
        <v>497</v>
      </c>
      <c r="G78" s="63" t="s">
        <v>497</v>
      </c>
      <c r="H78" s="69" t="s">
        <v>72</v>
      </c>
      <c r="I78" s="67" t="s">
        <v>900</v>
      </c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23.25" customHeight="1">
      <c r="A79" s="60"/>
      <c r="B79" s="61" t="s">
        <v>898</v>
      </c>
      <c r="C79" s="62"/>
      <c r="D79" s="63"/>
      <c r="E79" s="40" t="s">
        <v>68</v>
      </c>
      <c r="F79" s="63" t="s">
        <v>899</v>
      </c>
      <c r="G79" s="63" t="s">
        <v>899</v>
      </c>
      <c r="H79" s="40" t="s">
        <v>73</v>
      </c>
      <c r="I79" s="37" t="s">
        <v>901</v>
      </c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23.25" customHeight="1">
      <c r="A80" s="60"/>
      <c r="B80" s="61" t="s">
        <v>294</v>
      </c>
      <c r="C80" s="62"/>
      <c r="D80" s="63"/>
      <c r="E80" s="64"/>
      <c r="F80" s="63"/>
      <c r="G80" s="63"/>
      <c r="H80" s="40" t="s">
        <v>74</v>
      </c>
      <c r="I80" s="72">
        <v>244125</v>
      </c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23.25" customHeight="1">
      <c r="A81" s="60"/>
      <c r="B81" s="61" t="s">
        <v>295</v>
      </c>
      <c r="C81" s="62"/>
      <c r="D81" s="63"/>
      <c r="E81" s="64"/>
      <c r="F81" s="63"/>
      <c r="G81" s="63"/>
      <c r="H81" s="64"/>
      <c r="I81" s="65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23.25" customHeight="1">
      <c r="A82" s="60"/>
      <c r="B82" s="61"/>
      <c r="C82" s="62"/>
      <c r="D82" s="63"/>
      <c r="E82" s="64"/>
      <c r="F82" s="63"/>
      <c r="G82" s="63"/>
      <c r="H82" s="64"/>
      <c r="I82" s="65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23.25" customHeight="1">
      <c r="A83" s="60">
        <v>18</v>
      </c>
      <c r="B83" s="61" t="s">
        <v>902</v>
      </c>
      <c r="C83" s="62">
        <v>523941.6</v>
      </c>
      <c r="D83" s="63">
        <v>523941.6</v>
      </c>
      <c r="E83" s="69" t="s">
        <v>67</v>
      </c>
      <c r="F83" s="63" t="s">
        <v>907</v>
      </c>
      <c r="G83" s="63" t="s">
        <v>907</v>
      </c>
      <c r="H83" s="69" t="s">
        <v>72</v>
      </c>
      <c r="I83" s="67" t="s">
        <v>912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23.25" customHeight="1">
      <c r="A84" s="60"/>
      <c r="B84" s="61" t="s">
        <v>156</v>
      </c>
      <c r="C84" s="62"/>
      <c r="D84" s="63"/>
      <c r="E84" s="40" t="s">
        <v>68</v>
      </c>
      <c r="F84" s="63" t="s">
        <v>908</v>
      </c>
      <c r="G84" s="63" t="s">
        <v>908</v>
      </c>
      <c r="H84" s="40" t="s">
        <v>73</v>
      </c>
      <c r="I84" s="37" t="s">
        <v>913</v>
      </c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23.25" customHeight="1">
      <c r="A85" s="60"/>
      <c r="B85" s="61" t="s">
        <v>157</v>
      </c>
      <c r="C85" s="62"/>
      <c r="D85" s="63"/>
      <c r="E85" s="64"/>
      <c r="F85" s="63" t="s">
        <v>909</v>
      </c>
      <c r="G85" s="63" t="s">
        <v>909</v>
      </c>
      <c r="H85" s="40" t="s">
        <v>74</v>
      </c>
      <c r="I85" s="72">
        <v>244133</v>
      </c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23.25" customHeight="1">
      <c r="A86" s="60"/>
      <c r="B86" s="61" t="s">
        <v>903</v>
      </c>
      <c r="C86" s="62"/>
      <c r="D86" s="63"/>
      <c r="E86" s="64"/>
      <c r="F86" s="63" t="s">
        <v>910</v>
      </c>
      <c r="G86" s="63" t="s">
        <v>910</v>
      </c>
      <c r="H86" s="64"/>
      <c r="I86" s="65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23.25" customHeight="1">
      <c r="A87" s="60"/>
      <c r="B87" s="61" t="s">
        <v>159</v>
      </c>
      <c r="C87" s="62"/>
      <c r="D87" s="63"/>
      <c r="E87" s="64"/>
      <c r="F87" s="63" t="s">
        <v>799</v>
      </c>
      <c r="G87" s="63" t="s">
        <v>799</v>
      </c>
      <c r="H87" s="64"/>
      <c r="I87" s="65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23.25" customHeight="1">
      <c r="A88" s="60"/>
      <c r="B88" s="61" t="s">
        <v>904</v>
      </c>
      <c r="C88" s="62"/>
      <c r="D88" s="63"/>
      <c r="E88" s="64"/>
      <c r="F88" s="63" t="s">
        <v>911</v>
      </c>
      <c r="G88" s="63" t="s">
        <v>911</v>
      </c>
      <c r="H88" s="64"/>
      <c r="I88" s="65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23.25" customHeight="1">
      <c r="A89" s="60"/>
      <c r="B89" s="61" t="s">
        <v>905</v>
      </c>
      <c r="C89" s="62"/>
      <c r="D89" s="63"/>
      <c r="E89" s="64"/>
      <c r="F89" s="63"/>
      <c r="G89" s="63"/>
      <c r="H89" s="64"/>
      <c r="I89" s="65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23.25" customHeight="1">
      <c r="A90" s="60"/>
      <c r="B90" s="61" t="s">
        <v>906</v>
      </c>
      <c r="C90" s="62"/>
      <c r="D90" s="63"/>
      <c r="E90" s="64"/>
      <c r="F90" s="63"/>
      <c r="G90" s="63"/>
      <c r="H90" s="64"/>
      <c r="I90" s="65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23.25" customHeight="1">
      <c r="A91" s="60"/>
      <c r="B91" s="61"/>
      <c r="C91" s="62"/>
      <c r="D91" s="63"/>
      <c r="E91" s="64"/>
      <c r="F91" s="63"/>
      <c r="G91" s="63"/>
      <c r="H91" s="64"/>
      <c r="I91" s="65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23.25" customHeight="1">
      <c r="A92" s="60">
        <v>19</v>
      </c>
      <c r="B92" s="38" t="s">
        <v>101</v>
      </c>
      <c r="C92" s="51">
        <v>6000</v>
      </c>
      <c r="D92" s="51">
        <v>6000</v>
      </c>
      <c r="E92" s="69" t="s">
        <v>67</v>
      </c>
      <c r="F92" s="39" t="s">
        <v>104</v>
      </c>
      <c r="G92" s="39" t="s">
        <v>104</v>
      </c>
      <c r="H92" s="69" t="s">
        <v>72</v>
      </c>
      <c r="I92" s="67" t="s">
        <v>915</v>
      </c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23.25" customHeight="1">
      <c r="A93" s="60"/>
      <c r="B93" s="55" t="s">
        <v>102</v>
      </c>
      <c r="C93" s="56"/>
      <c r="D93" s="57"/>
      <c r="E93" s="40" t="s">
        <v>68</v>
      </c>
      <c r="F93" s="57" t="s">
        <v>105</v>
      </c>
      <c r="G93" s="57" t="s">
        <v>105</v>
      </c>
      <c r="H93" s="40" t="s">
        <v>73</v>
      </c>
      <c r="I93" s="37" t="s">
        <v>916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23.25" customHeight="1">
      <c r="A94" s="60"/>
      <c r="B94" s="61" t="s">
        <v>103</v>
      </c>
      <c r="C94" s="62"/>
      <c r="D94" s="63"/>
      <c r="E94" s="64"/>
      <c r="F94" s="63" t="s">
        <v>106</v>
      </c>
      <c r="G94" s="63" t="s">
        <v>106</v>
      </c>
      <c r="H94" s="40" t="s">
        <v>74</v>
      </c>
      <c r="I94" s="72">
        <v>244134</v>
      </c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23.25" customHeight="1">
      <c r="A95" s="60"/>
      <c r="B95" s="66" t="s">
        <v>914</v>
      </c>
      <c r="C95" s="62"/>
      <c r="D95" s="63"/>
      <c r="E95" s="64"/>
      <c r="F95" s="63"/>
      <c r="G95" s="63"/>
      <c r="H95" s="64"/>
      <c r="I95" s="65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23.25" customHeight="1">
      <c r="A96" s="60"/>
      <c r="B96" s="61"/>
      <c r="C96" s="62"/>
      <c r="D96" s="63"/>
      <c r="E96" s="64"/>
      <c r="F96" s="63"/>
      <c r="G96" s="63"/>
      <c r="H96" s="64"/>
      <c r="I96" s="65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23.25" customHeight="1">
      <c r="A97" s="60">
        <v>20</v>
      </c>
      <c r="B97" s="38" t="s">
        <v>101</v>
      </c>
      <c r="C97" s="62">
        <v>10000</v>
      </c>
      <c r="D97" s="62">
        <v>10000</v>
      </c>
      <c r="E97" s="69" t="s">
        <v>67</v>
      </c>
      <c r="F97" s="39" t="s">
        <v>104</v>
      </c>
      <c r="G97" s="39" t="s">
        <v>104</v>
      </c>
      <c r="H97" s="69" t="s">
        <v>72</v>
      </c>
      <c r="I97" s="67" t="s">
        <v>917</v>
      </c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23.25" customHeight="1">
      <c r="A98" s="60"/>
      <c r="B98" s="55" t="s">
        <v>102</v>
      </c>
      <c r="C98" s="62"/>
      <c r="D98" s="63"/>
      <c r="E98" s="40" t="s">
        <v>68</v>
      </c>
      <c r="F98" s="57" t="s">
        <v>105</v>
      </c>
      <c r="G98" s="57" t="s">
        <v>105</v>
      </c>
      <c r="H98" s="40" t="s">
        <v>73</v>
      </c>
      <c r="I98" s="37" t="s">
        <v>918</v>
      </c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23.25" customHeight="1">
      <c r="A99" s="60"/>
      <c r="B99" s="61" t="s">
        <v>113</v>
      </c>
      <c r="C99" s="62"/>
      <c r="D99" s="63"/>
      <c r="E99" s="64"/>
      <c r="F99" s="63" t="s">
        <v>116</v>
      </c>
      <c r="G99" s="63" t="s">
        <v>116</v>
      </c>
      <c r="H99" s="40" t="s">
        <v>74</v>
      </c>
      <c r="I99" s="72">
        <v>244134</v>
      </c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23.25" customHeight="1">
      <c r="A100" s="60"/>
      <c r="B100" s="66" t="s">
        <v>914</v>
      </c>
      <c r="C100" s="62"/>
      <c r="D100" s="63"/>
      <c r="E100" s="64"/>
      <c r="F100" s="63"/>
      <c r="G100" s="63"/>
      <c r="H100" s="64"/>
      <c r="I100" s="65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23.25" customHeight="1">
      <c r="A101" s="60"/>
      <c r="B101" s="61"/>
      <c r="C101" s="62"/>
      <c r="D101" s="63"/>
      <c r="E101" s="64"/>
      <c r="F101" s="63"/>
      <c r="G101" s="63"/>
      <c r="H101" s="64"/>
      <c r="I101" s="65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23.25" customHeight="1">
      <c r="A102" s="60">
        <v>21</v>
      </c>
      <c r="B102" s="38" t="s">
        <v>101</v>
      </c>
      <c r="C102" s="62">
        <v>8000</v>
      </c>
      <c r="D102" s="62">
        <v>8000</v>
      </c>
      <c r="E102" s="69" t="s">
        <v>67</v>
      </c>
      <c r="F102" s="39" t="s">
        <v>104</v>
      </c>
      <c r="G102" s="39" t="s">
        <v>104</v>
      </c>
      <c r="H102" s="69" t="s">
        <v>72</v>
      </c>
      <c r="I102" s="67" t="s">
        <v>919</v>
      </c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23.25" customHeight="1">
      <c r="A103" s="60"/>
      <c r="B103" s="55" t="s">
        <v>102</v>
      </c>
      <c r="C103" s="62"/>
      <c r="D103" s="63"/>
      <c r="E103" s="40" t="s">
        <v>68</v>
      </c>
      <c r="F103" s="57" t="s">
        <v>105</v>
      </c>
      <c r="G103" s="57" t="s">
        <v>105</v>
      </c>
      <c r="H103" s="40" t="s">
        <v>73</v>
      </c>
      <c r="I103" s="37" t="s">
        <v>920</v>
      </c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23.25" customHeight="1">
      <c r="A104" s="60"/>
      <c r="B104" s="61" t="s">
        <v>109</v>
      </c>
      <c r="C104" s="62"/>
      <c r="D104" s="63"/>
      <c r="E104" s="64"/>
      <c r="F104" s="63" t="s">
        <v>110</v>
      </c>
      <c r="G104" s="63" t="s">
        <v>110</v>
      </c>
      <c r="H104" s="40" t="s">
        <v>74</v>
      </c>
      <c r="I104" s="72">
        <v>244134</v>
      </c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23.25" customHeight="1">
      <c r="A105" s="60"/>
      <c r="B105" s="66" t="s">
        <v>914</v>
      </c>
      <c r="C105" s="62"/>
      <c r="D105" s="63"/>
      <c r="E105" s="64"/>
      <c r="F105" s="63"/>
      <c r="G105" s="63"/>
      <c r="H105" s="64"/>
      <c r="I105" s="65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23.25" customHeight="1">
      <c r="A106" s="60"/>
      <c r="B106" s="61"/>
      <c r="C106" s="62"/>
      <c r="D106" s="63"/>
      <c r="E106" s="64"/>
      <c r="F106" s="63"/>
      <c r="G106" s="63"/>
      <c r="H106" s="64"/>
      <c r="I106" s="65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23.25" customHeight="1">
      <c r="A107" s="60">
        <v>22</v>
      </c>
      <c r="B107" s="61" t="s">
        <v>135</v>
      </c>
      <c r="C107" s="62">
        <v>18500</v>
      </c>
      <c r="D107" s="62">
        <v>18500</v>
      </c>
      <c r="E107" s="64" t="s">
        <v>67</v>
      </c>
      <c r="F107" s="39" t="s">
        <v>104</v>
      </c>
      <c r="G107" s="39" t="s">
        <v>104</v>
      </c>
      <c r="H107" s="69" t="s">
        <v>72</v>
      </c>
      <c r="I107" s="67" t="s">
        <v>921</v>
      </c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23.25" customHeight="1">
      <c r="A108" s="60"/>
      <c r="B108" s="61" t="s">
        <v>140</v>
      </c>
      <c r="C108" s="62"/>
      <c r="D108" s="63"/>
      <c r="E108" s="64" t="s">
        <v>68</v>
      </c>
      <c r="F108" s="57" t="s">
        <v>105</v>
      </c>
      <c r="G108" s="57" t="s">
        <v>105</v>
      </c>
      <c r="H108" s="40" t="s">
        <v>73</v>
      </c>
      <c r="I108" s="37" t="s">
        <v>922</v>
      </c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23.25" customHeight="1">
      <c r="A109" s="60"/>
      <c r="B109" s="61" t="s">
        <v>113</v>
      </c>
      <c r="C109" s="62"/>
      <c r="D109" s="63"/>
      <c r="E109" s="64"/>
      <c r="F109" s="63" t="s">
        <v>141</v>
      </c>
      <c r="G109" s="63" t="s">
        <v>141</v>
      </c>
      <c r="H109" s="40" t="s">
        <v>74</v>
      </c>
      <c r="I109" s="72">
        <v>244134</v>
      </c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23.25" customHeight="1">
      <c r="A110" s="60"/>
      <c r="B110" s="66" t="s">
        <v>914</v>
      </c>
      <c r="C110" s="62"/>
      <c r="D110" s="63"/>
      <c r="E110" s="64"/>
      <c r="F110" s="63"/>
      <c r="G110" s="63"/>
      <c r="H110" s="64"/>
      <c r="I110" s="65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23.25" customHeight="1">
      <c r="A111" s="60"/>
      <c r="B111" s="61"/>
      <c r="C111" s="62"/>
      <c r="D111" s="63"/>
      <c r="E111" s="64"/>
      <c r="F111" s="63"/>
      <c r="G111" s="63"/>
      <c r="H111" s="64"/>
      <c r="I111" s="65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23.25" customHeight="1">
      <c r="A112" s="60">
        <v>23</v>
      </c>
      <c r="B112" s="61" t="s">
        <v>135</v>
      </c>
      <c r="C112" s="62">
        <v>15000</v>
      </c>
      <c r="D112" s="62">
        <v>15000</v>
      </c>
      <c r="E112" s="64" t="s">
        <v>67</v>
      </c>
      <c r="F112" s="39" t="s">
        <v>104</v>
      </c>
      <c r="G112" s="39" t="s">
        <v>104</v>
      </c>
      <c r="H112" s="69" t="s">
        <v>72</v>
      </c>
      <c r="I112" s="67" t="s">
        <v>923</v>
      </c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23.25" customHeight="1">
      <c r="A113" s="60"/>
      <c r="B113" s="61" t="s">
        <v>136</v>
      </c>
      <c r="C113" s="62"/>
      <c r="D113" s="63"/>
      <c r="E113" s="64" t="s">
        <v>68</v>
      </c>
      <c r="F113" s="57" t="s">
        <v>105</v>
      </c>
      <c r="G113" s="57" t="s">
        <v>105</v>
      </c>
      <c r="H113" s="40" t="s">
        <v>73</v>
      </c>
      <c r="I113" s="37" t="s">
        <v>924</v>
      </c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23.25" customHeight="1">
      <c r="A114" s="60"/>
      <c r="B114" s="61" t="s">
        <v>113</v>
      </c>
      <c r="C114" s="62"/>
      <c r="D114" s="63"/>
      <c r="E114" s="64"/>
      <c r="F114" s="63" t="s">
        <v>114</v>
      </c>
      <c r="G114" s="63" t="s">
        <v>114</v>
      </c>
      <c r="H114" s="40" t="s">
        <v>74</v>
      </c>
      <c r="I114" s="72">
        <v>244134</v>
      </c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23.25" customHeight="1">
      <c r="A115" s="60"/>
      <c r="B115" s="66" t="s">
        <v>914</v>
      </c>
      <c r="C115" s="62"/>
      <c r="D115" s="63"/>
      <c r="E115" s="64"/>
      <c r="F115" s="63"/>
      <c r="G115" s="63"/>
      <c r="H115" s="64"/>
      <c r="I115" s="65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23.25" customHeight="1">
      <c r="A116" s="60"/>
      <c r="B116" s="61"/>
      <c r="C116" s="62"/>
      <c r="D116" s="63"/>
      <c r="E116" s="64"/>
      <c r="F116" s="63"/>
      <c r="G116" s="63"/>
      <c r="H116" s="64"/>
      <c r="I116" s="65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23.25" customHeight="1">
      <c r="A117" s="60">
        <v>24</v>
      </c>
      <c r="B117" s="38" t="s">
        <v>453</v>
      </c>
      <c r="C117" s="51">
        <v>9000</v>
      </c>
      <c r="D117" s="51">
        <v>9000</v>
      </c>
      <c r="E117" s="69" t="s">
        <v>67</v>
      </c>
      <c r="F117" s="39" t="s">
        <v>455</v>
      </c>
      <c r="G117" s="39" t="s">
        <v>455</v>
      </c>
      <c r="H117" s="69" t="s">
        <v>72</v>
      </c>
      <c r="I117" s="67" t="s">
        <v>925</v>
      </c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23.25" customHeight="1">
      <c r="A118" s="60"/>
      <c r="B118" s="38" t="s">
        <v>534</v>
      </c>
      <c r="C118" s="51"/>
      <c r="D118" s="68"/>
      <c r="E118" s="40" t="s">
        <v>68</v>
      </c>
      <c r="F118" s="39" t="s">
        <v>82</v>
      </c>
      <c r="G118" s="39" t="s">
        <v>82</v>
      </c>
      <c r="H118" s="40" t="s">
        <v>73</v>
      </c>
      <c r="I118" s="37" t="s">
        <v>926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23.25" customHeight="1">
      <c r="A119" s="60"/>
      <c r="B119" s="66" t="s">
        <v>914</v>
      </c>
      <c r="C119" s="51"/>
      <c r="D119" s="68"/>
      <c r="E119" s="40"/>
      <c r="F119" s="39"/>
      <c r="G119" s="39"/>
      <c r="H119" s="40" t="s">
        <v>74</v>
      </c>
      <c r="I119" s="72">
        <v>244134</v>
      </c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23.25" customHeight="1">
      <c r="A120" s="60"/>
      <c r="B120" s="61"/>
      <c r="C120" s="62"/>
      <c r="D120" s="63"/>
      <c r="E120" s="64"/>
      <c r="F120" s="63"/>
      <c r="G120" s="63"/>
      <c r="H120" s="64"/>
      <c r="I120" s="65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23.25" customHeight="1">
      <c r="A121" s="60">
        <v>25</v>
      </c>
      <c r="B121" s="61" t="s">
        <v>874</v>
      </c>
      <c r="C121" s="62">
        <v>9000</v>
      </c>
      <c r="D121" s="62">
        <v>9000</v>
      </c>
      <c r="E121" s="69" t="s">
        <v>67</v>
      </c>
      <c r="F121" s="63" t="s">
        <v>872</v>
      </c>
      <c r="G121" s="63" t="s">
        <v>872</v>
      </c>
      <c r="H121" s="69" t="s">
        <v>72</v>
      </c>
      <c r="I121" s="67" t="s">
        <v>928</v>
      </c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23.25" customHeight="1">
      <c r="A122" s="60"/>
      <c r="B122" s="61" t="s">
        <v>870</v>
      </c>
      <c r="C122" s="62"/>
      <c r="D122" s="63"/>
      <c r="E122" s="40" t="s">
        <v>68</v>
      </c>
      <c r="F122" s="63" t="s">
        <v>82</v>
      </c>
      <c r="G122" s="63" t="s">
        <v>82</v>
      </c>
      <c r="H122" s="40" t="s">
        <v>73</v>
      </c>
      <c r="I122" s="37" t="s">
        <v>929</v>
      </c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23.25" customHeight="1">
      <c r="A123" s="60"/>
      <c r="B123" s="61" t="s">
        <v>871</v>
      </c>
      <c r="C123" s="62"/>
      <c r="D123" s="63"/>
      <c r="E123" s="64"/>
      <c r="F123" s="63"/>
      <c r="G123" s="63"/>
      <c r="H123" s="40" t="s">
        <v>74</v>
      </c>
      <c r="I123" s="72">
        <v>244134</v>
      </c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23.25" customHeight="1">
      <c r="A124" s="60"/>
      <c r="B124" s="61" t="s">
        <v>927</v>
      </c>
      <c r="C124" s="62"/>
      <c r="D124" s="63"/>
      <c r="E124" s="64"/>
      <c r="F124" s="63"/>
      <c r="G124" s="63"/>
      <c r="H124" s="64"/>
      <c r="I124" s="65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23.25" customHeight="1">
      <c r="A125" s="60"/>
      <c r="B125" s="66" t="s">
        <v>914</v>
      </c>
      <c r="C125" s="62"/>
      <c r="D125" s="63"/>
      <c r="E125" s="64"/>
      <c r="F125" s="63"/>
      <c r="G125" s="63"/>
      <c r="H125" s="64"/>
      <c r="I125" s="65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23.25" customHeight="1">
      <c r="A126" s="60"/>
      <c r="B126" s="61"/>
      <c r="C126" s="62"/>
      <c r="D126" s="63"/>
      <c r="E126" s="64"/>
      <c r="F126" s="63"/>
      <c r="G126" s="63"/>
      <c r="H126" s="64"/>
      <c r="I126" s="65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23.25" customHeight="1">
      <c r="A127" s="60">
        <v>26</v>
      </c>
      <c r="B127" s="38" t="s">
        <v>77</v>
      </c>
      <c r="C127" s="51">
        <v>9000</v>
      </c>
      <c r="D127" s="51">
        <v>9000</v>
      </c>
      <c r="E127" s="69" t="s">
        <v>67</v>
      </c>
      <c r="F127" s="39" t="s">
        <v>81</v>
      </c>
      <c r="G127" s="39" t="s">
        <v>81</v>
      </c>
      <c r="H127" s="69" t="s">
        <v>72</v>
      </c>
      <c r="I127" s="67" t="s">
        <v>930</v>
      </c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23.25" customHeight="1">
      <c r="A128" s="60"/>
      <c r="B128" s="38" t="s">
        <v>78</v>
      </c>
      <c r="C128" s="51"/>
      <c r="D128" s="39"/>
      <c r="E128" s="40" t="s">
        <v>68</v>
      </c>
      <c r="F128" s="39" t="s">
        <v>82</v>
      </c>
      <c r="G128" s="39" t="s">
        <v>82</v>
      </c>
      <c r="H128" s="40" t="s">
        <v>73</v>
      </c>
      <c r="I128" s="37" t="s">
        <v>931</v>
      </c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23.25" customHeight="1">
      <c r="A129" s="60"/>
      <c r="B129" s="38" t="s">
        <v>79</v>
      </c>
      <c r="C129" s="51"/>
      <c r="D129" s="39"/>
      <c r="E129" s="40"/>
      <c r="F129" s="39"/>
      <c r="G129" s="39"/>
      <c r="H129" s="40" t="s">
        <v>74</v>
      </c>
      <c r="I129" s="72">
        <v>244134</v>
      </c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23.25" customHeight="1">
      <c r="A130" s="60"/>
      <c r="B130" s="66" t="s">
        <v>914</v>
      </c>
      <c r="C130" s="62"/>
      <c r="D130" s="63"/>
      <c r="E130" s="64"/>
      <c r="F130" s="63"/>
      <c r="G130" s="63"/>
      <c r="H130" s="64"/>
      <c r="I130" s="65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23.25" customHeight="1">
      <c r="A131" s="60"/>
      <c r="B131" s="61"/>
      <c r="C131" s="62"/>
      <c r="D131" s="63"/>
      <c r="E131" s="64"/>
      <c r="F131" s="63"/>
      <c r="G131" s="63"/>
      <c r="H131" s="64"/>
      <c r="I131" s="65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23.25" customHeight="1">
      <c r="A132" s="60">
        <v>27</v>
      </c>
      <c r="B132" s="38" t="s">
        <v>85</v>
      </c>
      <c r="C132" s="51">
        <v>3500</v>
      </c>
      <c r="D132" s="51">
        <v>3500</v>
      </c>
      <c r="E132" s="69" t="s">
        <v>67</v>
      </c>
      <c r="F132" s="39" t="s">
        <v>90</v>
      </c>
      <c r="G132" s="39" t="s">
        <v>90</v>
      </c>
      <c r="H132" s="69" t="s">
        <v>72</v>
      </c>
      <c r="I132" s="67" t="s">
        <v>934</v>
      </c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23.25" customHeight="1">
      <c r="A133" s="60"/>
      <c r="B133" s="38" t="s">
        <v>86</v>
      </c>
      <c r="C133" s="51"/>
      <c r="D133" s="39"/>
      <c r="E133" s="40" t="s">
        <v>68</v>
      </c>
      <c r="F133" s="39" t="s">
        <v>91</v>
      </c>
      <c r="G133" s="39" t="s">
        <v>91</v>
      </c>
      <c r="H133" s="40" t="s">
        <v>73</v>
      </c>
      <c r="I133" s="37" t="s">
        <v>935</v>
      </c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23.25" customHeight="1">
      <c r="A134" s="60"/>
      <c r="B134" s="38" t="s">
        <v>87</v>
      </c>
      <c r="C134" s="51"/>
      <c r="D134" s="39"/>
      <c r="E134" s="40"/>
      <c r="F134" s="39"/>
      <c r="G134" s="39"/>
      <c r="H134" s="40" t="s">
        <v>74</v>
      </c>
      <c r="I134" s="72">
        <v>244134</v>
      </c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23.25" customHeight="1">
      <c r="A135" s="60"/>
      <c r="B135" s="38" t="s">
        <v>88</v>
      </c>
      <c r="C135" s="62"/>
      <c r="D135" s="63"/>
      <c r="E135" s="64"/>
      <c r="F135" s="63"/>
      <c r="G135" s="63"/>
      <c r="H135" s="64"/>
      <c r="I135" s="65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23.25" customHeight="1">
      <c r="A136" s="60"/>
      <c r="B136" s="61" t="s">
        <v>932</v>
      </c>
      <c r="C136" s="62"/>
      <c r="D136" s="63"/>
      <c r="E136" s="64"/>
      <c r="F136" s="63"/>
      <c r="G136" s="63"/>
      <c r="H136" s="64"/>
      <c r="I136" s="65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23.25" customHeight="1">
      <c r="A137" s="60"/>
      <c r="B137" s="66" t="s">
        <v>933</v>
      </c>
      <c r="C137" s="62"/>
      <c r="D137" s="63"/>
      <c r="E137" s="64"/>
      <c r="F137" s="63"/>
      <c r="G137" s="63"/>
      <c r="H137" s="64"/>
      <c r="I137" s="65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23.25" customHeight="1">
      <c r="A138" s="60"/>
      <c r="B138" s="61"/>
      <c r="C138" s="62"/>
      <c r="D138" s="63"/>
      <c r="E138" s="64"/>
      <c r="F138" s="63"/>
      <c r="G138" s="63"/>
      <c r="H138" s="64"/>
      <c r="I138" s="65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23.25" customHeight="1">
      <c r="A139" s="60">
        <v>28</v>
      </c>
      <c r="B139" s="61" t="s">
        <v>936</v>
      </c>
      <c r="C139" s="62">
        <v>7460</v>
      </c>
      <c r="D139" s="62">
        <v>7460</v>
      </c>
      <c r="E139" s="69" t="s">
        <v>67</v>
      </c>
      <c r="F139" s="63" t="s">
        <v>252</v>
      </c>
      <c r="G139" s="63" t="s">
        <v>252</v>
      </c>
      <c r="H139" s="69" t="s">
        <v>72</v>
      </c>
      <c r="I139" s="67" t="s">
        <v>940</v>
      </c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23.25" customHeight="1">
      <c r="A140" s="60"/>
      <c r="B140" s="61" t="s">
        <v>937</v>
      </c>
      <c r="C140" s="62"/>
      <c r="D140" s="63"/>
      <c r="E140" s="40" t="s">
        <v>68</v>
      </c>
      <c r="F140" s="63" t="s">
        <v>939</v>
      </c>
      <c r="G140" s="63" t="s">
        <v>939</v>
      </c>
      <c r="H140" s="40" t="s">
        <v>73</v>
      </c>
      <c r="I140" s="37" t="s">
        <v>941</v>
      </c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23.25" customHeight="1">
      <c r="A141" s="60"/>
      <c r="B141" s="61" t="s">
        <v>938</v>
      </c>
      <c r="C141" s="62"/>
      <c r="D141" s="63"/>
      <c r="E141" s="64"/>
      <c r="F141" s="63"/>
      <c r="G141" s="63"/>
      <c r="H141" s="40" t="s">
        <v>74</v>
      </c>
      <c r="I141" s="72">
        <v>244134</v>
      </c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23.25" customHeight="1">
      <c r="A142" s="60"/>
      <c r="B142" s="61" t="s">
        <v>561</v>
      </c>
      <c r="C142" s="62"/>
      <c r="D142" s="63"/>
      <c r="E142" s="64"/>
      <c r="F142" s="63"/>
      <c r="G142" s="63"/>
      <c r="H142" s="64"/>
      <c r="I142" s="65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23.25" customHeight="1">
      <c r="A143" s="60"/>
      <c r="B143" s="61"/>
      <c r="C143" s="62"/>
      <c r="D143" s="63"/>
      <c r="E143" s="64"/>
      <c r="F143" s="63"/>
      <c r="G143" s="63"/>
      <c r="H143" s="64"/>
      <c r="I143" s="65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23.25" customHeight="1">
      <c r="A144" s="60">
        <v>29</v>
      </c>
      <c r="B144" s="61" t="s">
        <v>832</v>
      </c>
      <c r="C144" s="62">
        <v>36400</v>
      </c>
      <c r="D144" s="62">
        <v>36400</v>
      </c>
      <c r="E144" s="69" t="s">
        <v>67</v>
      </c>
      <c r="F144" s="63" t="s">
        <v>659</v>
      </c>
      <c r="G144" s="63" t="s">
        <v>659</v>
      </c>
      <c r="H144" s="69" t="s">
        <v>72</v>
      </c>
      <c r="I144" s="67" t="s">
        <v>943</v>
      </c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23.25" customHeight="1">
      <c r="A145" s="60"/>
      <c r="B145" s="61" t="s">
        <v>181</v>
      </c>
      <c r="C145" s="62"/>
      <c r="D145" s="63"/>
      <c r="E145" s="40" t="s">
        <v>68</v>
      </c>
      <c r="F145" s="63" t="s">
        <v>942</v>
      </c>
      <c r="G145" s="63" t="s">
        <v>942</v>
      </c>
      <c r="H145" s="40" t="s">
        <v>73</v>
      </c>
      <c r="I145" s="37" t="s">
        <v>944</v>
      </c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23.25" customHeight="1">
      <c r="A146" s="60"/>
      <c r="B146" s="61"/>
      <c r="C146" s="62"/>
      <c r="D146" s="63"/>
      <c r="E146" s="64"/>
      <c r="F146" s="63"/>
      <c r="G146" s="63"/>
      <c r="H146" s="40" t="s">
        <v>74</v>
      </c>
      <c r="I146" s="72">
        <v>244134</v>
      </c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23.25" customHeight="1">
      <c r="A147" s="60"/>
      <c r="B147" s="61"/>
      <c r="C147" s="62"/>
      <c r="D147" s="63"/>
      <c r="E147" s="64"/>
      <c r="F147" s="63"/>
      <c r="G147" s="63"/>
      <c r="H147" s="64"/>
      <c r="I147" s="65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23.25" customHeight="1">
      <c r="A148" s="60">
        <v>30</v>
      </c>
      <c r="B148" s="61" t="s">
        <v>945</v>
      </c>
      <c r="C148" s="62">
        <v>1500</v>
      </c>
      <c r="D148" s="62">
        <v>1500</v>
      </c>
      <c r="E148" s="69" t="s">
        <v>67</v>
      </c>
      <c r="F148" s="63" t="s">
        <v>601</v>
      </c>
      <c r="G148" s="63" t="s">
        <v>601</v>
      </c>
      <c r="H148" s="69" t="s">
        <v>72</v>
      </c>
      <c r="I148" s="67" t="s">
        <v>951</v>
      </c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23.25" customHeight="1">
      <c r="A149" s="60"/>
      <c r="B149" s="61" t="s">
        <v>946</v>
      </c>
      <c r="C149" s="62"/>
      <c r="D149" s="63"/>
      <c r="E149" s="40" t="s">
        <v>68</v>
      </c>
      <c r="F149" s="63" t="s">
        <v>602</v>
      </c>
      <c r="G149" s="63" t="s">
        <v>602</v>
      </c>
      <c r="H149" s="40" t="s">
        <v>73</v>
      </c>
      <c r="I149" s="37" t="s">
        <v>952</v>
      </c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23.25" customHeight="1">
      <c r="A150" s="60"/>
      <c r="B150" s="61" t="s">
        <v>947</v>
      </c>
      <c r="C150" s="62"/>
      <c r="D150" s="63"/>
      <c r="E150" s="64"/>
      <c r="F150" s="63" t="s">
        <v>467</v>
      </c>
      <c r="G150" s="63" t="s">
        <v>467</v>
      </c>
      <c r="H150" s="40" t="s">
        <v>74</v>
      </c>
      <c r="I150" s="72">
        <v>244134</v>
      </c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23.25" customHeight="1">
      <c r="A151" s="60"/>
      <c r="B151" s="61" t="s">
        <v>948</v>
      </c>
      <c r="C151" s="62"/>
      <c r="D151" s="63"/>
      <c r="E151" s="64"/>
      <c r="F151" s="63"/>
      <c r="G151" s="63"/>
      <c r="H151" s="64"/>
      <c r="I151" s="65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23.25" customHeight="1">
      <c r="A152" s="60"/>
      <c r="B152" s="61" t="s">
        <v>949</v>
      </c>
      <c r="C152" s="62"/>
      <c r="D152" s="63"/>
      <c r="E152" s="64"/>
      <c r="F152" s="63"/>
      <c r="G152" s="63"/>
      <c r="H152" s="64"/>
      <c r="I152" s="65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23.25" customHeight="1">
      <c r="A153" s="60"/>
      <c r="B153" s="66" t="s">
        <v>950</v>
      </c>
      <c r="C153" s="62"/>
      <c r="D153" s="63"/>
      <c r="E153" s="64"/>
      <c r="F153" s="63"/>
      <c r="G153" s="63"/>
      <c r="H153" s="64"/>
      <c r="I153" s="65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23.25" customHeight="1">
      <c r="A154" s="60"/>
      <c r="B154" s="61"/>
      <c r="C154" s="62"/>
      <c r="D154" s="63"/>
      <c r="E154" s="64"/>
      <c r="F154" s="63"/>
      <c r="G154" s="63"/>
      <c r="H154" s="64"/>
      <c r="I154" s="65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23.25" customHeight="1">
      <c r="A155" s="60">
        <v>31</v>
      </c>
      <c r="B155" s="61" t="s">
        <v>945</v>
      </c>
      <c r="C155" s="62">
        <v>3780</v>
      </c>
      <c r="D155" s="62">
        <v>3780</v>
      </c>
      <c r="E155" s="69" t="s">
        <v>67</v>
      </c>
      <c r="F155" s="39" t="s">
        <v>186</v>
      </c>
      <c r="G155" s="39" t="s">
        <v>186</v>
      </c>
      <c r="H155" s="69" t="s">
        <v>72</v>
      </c>
      <c r="I155" s="67" t="s">
        <v>954</v>
      </c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23.25" customHeight="1">
      <c r="A156" s="60"/>
      <c r="B156" s="61" t="s">
        <v>946</v>
      </c>
      <c r="C156" s="62"/>
      <c r="D156" s="63"/>
      <c r="E156" s="40" t="s">
        <v>68</v>
      </c>
      <c r="F156" s="39" t="s">
        <v>187</v>
      </c>
      <c r="G156" s="39" t="s">
        <v>187</v>
      </c>
      <c r="H156" s="40" t="s">
        <v>73</v>
      </c>
      <c r="I156" s="37" t="s">
        <v>955</v>
      </c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23.25" customHeight="1">
      <c r="A157" s="60"/>
      <c r="B157" s="61" t="s">
        <v>947</v>
      </c>
      <c r="C157" s="62"/>
      <c r="D157" s="63"/>
      <c r="E157" s="40"/>
      <c r="F157" s="39" t="s">
        <v>953</v>
      </c>
      <c r="G157" s="39" t="s">
        <v>953</v>
      </c>
      <c r="H157" s="40" t="s">
        <v>74</v>
      </c>
      <c r="I157" s="72">
        <v>244134</v>
      </c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23.25" customHeight="1">
      <c r="A158" s="60"/>
      <c r="B158" s="61" t="s">
        <v>948</v>
      </c>
      <c r="C158" s="62"/>
      <c r="D158" s="63"/>
      <c r="E158" s="64"/>
      <c r="F158" s="63"/>
      <c r="G158" s="63"/>
      <c r="H158" s="64"/>
      <c r="I158" s="65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23.25" customHeight="1">
      <c r="A159" s="60"/>
      <c r="B159" s="61" t="s">
        <v>949</v>
      </c>
      <c r="C159" s="62"/>
      <c r="D159" s="63"/>
      <c r="E159" s="64"/>
      <c r="F159" s="63"/>
      <c r="G159" s="63"/>
      <c r="H159" s="64"/>
      <c r="I159" s="65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23.25" customHeight="1">
      <c r="A160" s="60"/>
      <c r="B160" s="66" t="s">
        <v>950</v>
      </c>
      <c r="C160" s="62"/>
      <c r="D160" s="63"/>
      <c r="E160" s="64"/>
      <c r="F160" s="63"/>
      <c r="G160" s="63"/>
      <c r="H160" s="64"/>
      <c r="I160" s="65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23.25" customHeight="1">
      <c r="A161" s="60"/>
      <c r="B161" s="61"/>
      <c r="C161" s="62"/>
      <c r="D161" s="63"/>
      <c r="E161" s="64"/>
      <c r="F161" s="63"/>
      <c r="G161" s="63"/>
      <c r="H161" s="64"/>
      <c r="I161" s="65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23.25" customHeight="1">
      <c r="A162" s="60"/>
      <c r="B162" s="61"/>
      <c r="C162" s="62"/>
      <c r="D162" s="63"/>
      <c r="E162" s="64"/>
      <c r="F162" s="63"/>
      <c r="G162" s="63"/>
      <c r="H162" s="64"/>
      <c r="I162" s="65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23.25" customHeight="1">
      <c r="A163" s="60"/>
      <c r="B163" s="61"/>
      <c r="C163" s="62"/>
      <c r="D163" s="63"/>
      <c r="E163" s="64"/>
      <c r="F163" s="63"/>
      <c r="G163" s="63"/>
      <c r="H163" s="64"/>
      <c r="I163" s="65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23.25" customHeight="1">
      <c r="A164" s="60"/>
      <c r="B164" s="61"/>
      <c r="C164" s="62"/>
      <c r="D164" s="63"/>
      <c r="E164" s="64"/>
      <c r="F164" s="63"/>
      <c r="G164" s="63"/>
      <c r="H164" s="64"/>
      <c r="I164" s="65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23.25" customHeight="1">
      <c r="A165" s="60"/>
      <c r="B165" s="61"/>
      <c r="C165" s="62"/>
      <c r="D165" s="63"/>
      <c r="E165" s="64"/>
      <c r="F165" s="63"/>
      <c r="G165" s="63"/>
      <c r="H165" s="64"/>
      <c r="I165" s="65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23.25" customHeight="1">
      <c r="A166" s="60"/>
      <c r="B166" s="61"/>
      <c r="C166" s="62"/>
      <c r="D166" s="63"/>
      <c r="E166" s="64"/>
      <c r="F166" s="63"/>
      <c r="G166" s="63"/>
      <c r="H166" s="64"/>
      <c r="I166" s="65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23.25" customHeight="1">
      <c r="A167" s="60"/>
      <c r="B167" s="61"/>
      <c r="C167" s="62"/>
      <c r="D167" s="63"/>
      <c r="E167" s="64"/>
      <c r="F167" s="63"/>
      <c r="G167" s="63"/>
      <c r="H167" s="64"/>
      <c r="I167" s="65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23.25" customHeight="1">
      <c r="A168" s="60"/>
      <c r="B168" s="61"/>
      <c r="C168" s="62"/>
      <c r="D168" s="63"/>
      <c r="E168" s="64"/>
      <c r="F168" s="63"/>
      <c r="G168" s="63"/>
      <c r="H168" s="64"/>
      <c r="I168" s="65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23.25" customHeight="1">
      <c r="A169" s="60"/>
      <c r="B169" s="61"/>
      <c r="C169" s="62"/>
      <c r="D169" s="63"/>
      <c r="E169" s="64"/>
      <c r="F169" s="63"/>
      <c r="G169" s="63"/>
      <c r="H169" s="64"/>
      <c r="I169" s="65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23.25" customHeight="1">
      <c r="A170" s="60"/>
      <c r="B170" s="61"/>
      <c r="C170" s="62"/>
      <c r="D170" s="63"/>
      <c r="E170" s="64"/>
      <c r="F170" s="63"/>
      <c r="G170" s="63"/>
      <c r="H170" s="64"/>
      <c r="I170" s="65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23.25" customHeight="1">
      <c r="A171" s="60"/>
      <c r="B171" s="61"/>
      <c r="C171" s="62"/>
      <c r="D171" s="63"/>
      <c r="E171" s="64"/>
      <c r="F171" s="63"/>
      <c r="G171" s="63"/>
      <c r="H171" s="64"/>
      <c r="I171" s="65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23.25" customHeight="1">
      <c r="A172" s="60"/>
      <c r="B172" s="61"/>
      <c r="C172" s="62"/>
      <c r="D172" s="63"/>
      <c r="E172" s="64"/>
      <c r="F172" s="63"/>
      <c r="G172" s="63"/>
      <c r="H172" s="64"/>
      <c r="I172" s="65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23.25" customHeight="1">
      <c r="A173" s="60"/>
      <c r="B173" s="61"/>
      <c r="C173" s="62"/>
      <c r="D173" s="63"/>
      <c r="E173" s="64"/>
      <c r="F173" s="63"/>
      <c r="G173" s="63"/>
      <c r="H173" s="64"/>
      <c r="I173" s="65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23.25" customHeight="1">
      <c r="A174" s="60"/>
      <c r="B174" s="61"/>
      <c r="C174" s="62"/>
      <c r="D174" s="63"/>
      <c r="E174" s="64"/>
      <c r="F174" s="63"/>
      <c r="G174" s="63"/>
      <c r="H174" s="64"/>
      <c r="I174" s="65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23.25" customHeight="1">
      <c r="A175" s="60"/>
      <c r="B175" s="61"/>
      <c r="C175" s="62"/>
      <c r="D175" s="63"/>
      <c r="E175" s="64"/>
      <c r="F175" s="63"/>
      <c r="G175" s="63"/>
      <c r="H175" s="64"/>
      <c r="I175" s="65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23.25" customHeight="1">
      <c r="A176" s="60"/>
      <c r="B176" s="61"/>
      <c r="C176" s="62"/>
      <c r="D176" s="63"/>
      <c r="E176" s="64"/>
      <c r="F176" s="63"/>
      <c r="G176" s="63"/>
      <c r="H176" s="64"/>
      <c r="I176" s="65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23.25" customHeight="1">
      <c r="A177" s="60"/>
      <c r="B177" s="61"/>
      <c r="C177" s="62"/>
      <c r="D177" s="63"/>
      <c r="E177" s="64"/>
      <c r="F177" s="63"/>
      <c r="G177" s="63"/>
      <c r="H177" s="64"/>
      <c r="I177" s="65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23.25" customHeight="1">
      <c r="A178" s="60"/>
      <c r="B178" s="61"/>
      <c r="C178" s="62"/>
      <c r="D178" s="63"/>
      <c r="E178" s="64"/>
      <c r="F178" s="63"/>
      <c r="G178" s="63"/>
      <c r="H178" s="64"/>
      <c r="I178" s="65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23.25" customHeight="1">
      <c r="A179" s="60"/>
      <c r="B179" s="61"/>
      <c r="C179" s="62"/>
      <c r="D179" s="63"/>
      <c r="E179" s="64"/>
      <c r="F179" s="63"/>
      <c r="G179" s="63"/>
      <c r="H179" s="64"/>
      <c r="I179" s="65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23.25" customHeight="1">
      <c r="A180" s="60"/>
      <c r="B180" s="61"/>
      <c r="C180" s="62"/>
      <c r="D180" s="63"/>
      <c r="E180" s="64"/>
      <c r="F180" s="63"/>
      <c r="G180" s="63"/>
      <c r="H180" s="64"/>
      <c r="I180" s="65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23.25" customHeight="1">
      <c r="A181" s="60"/>
      <c r="B181" s="61"/>
      <c r="C181" s="62"/>
      <c r="D181" s="63"/>
      <c r="E181" s="64"/>
      <c r="F181" s="63"/>
      <c r="G181" s="63"/>
      <c r="H181" s="64"/>
      <c r="I181" s="65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23.25" customHeight="1">
      <c r="A182" s="60"/>
      <c r="B182" s="61"/>
      <c r="C182" s="62"/>
      <c r="D182" s="63"/>
      <c r="E182" s="64"/>
      <c r="F182" s="63"/>
      <c r="G182" s="63"/>
      <c r="H182" s="64"/>
      <c r="I182" s="65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23.25" customHeight="1">
      <c r="A183" s="60"/>
      <c r="B183" s="61"/>
      <c r="C183" s="62"/>
      <c r="D183" s="63"/>
      <c r="E183" s="64"/>
      <c r="F183" s="63"/>
      <c r="G183" s="63"/>
      <c r="H183" s="64"/>
      <c r="I183" s="65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23.25" customHeight="1">
      <c r="A184" s="60"/>
      <c r="B184" s="61"/>
      <c r="C184" s="62"/>
      <c r="D184" s="63"/>
      <c r="E184" s="64"/>
      <c r="F184" s="63"/>
      <c r="G184" s="63"/>
      <c r="H184" s="64"/>
      <c r="I184" s="65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23.25" customHeight="1">
      <c r="A185" s="60"/>
      <c r="B185" s="61"/>
      <c r="C185" s="62"/>
      <c r="D185" s="63"/>
      <c r="E185" s="64"/>
      <c r="F185" s="63"/>
      <c r="G185" s="63"/>
      <c r="H185" s="64"/>
      <c r="I185" s="65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23.25" customHeight="1">
      <c r="A186" s="60"/>
      <c r="B186" s="61"/>
      <c r="C186" s="62"/>
      <c r="D186" s="63"/>
      <c r="E186" s="64"/>
      <c r="F186" s="63"/>
      <c r="G186" s="63"/>
      <c r="H186" s="64"/>
      <c r="I186" s="65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23.25" customHeight="1">
      <c r="A187" s="60"/>
      <c r="B187" s="61"/>
      <c r="C187" s="62"/>
      <c r="D187" s="63"/>
      <c r="E187" s="64"/>
      <c r="F187" s="63"/>
      <c r="G187" s="63"/>
      <c r="H187" s="64"/>
      <c r="I187" s="65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23.25" customHeight="1">
      <c r="A188" s="60"/>
      <c r="B188" s="61"/>
      <c r="C188" s="62"/>
      <c r="D188" s="63"/>
      <c r="E188" s="64"/>
      <c r="F188" s="63"/>
      <c r="G188" s="63"/>
      <c r="H188" s="64"/>
      <c r="I188" s="65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23.25" customHeight="1">
      <c r="A189" s="60"/>
      <c r="B189" s="61"/>
      <c r="C189" s="62"/>
      <c r="D189" s="63"/>
      <c r="E189" s="64"/>
      <c r="F189" s="63"/>
      <c r="G189" s="63"/>
      <c r="H189" s="64"/>
      <c r="I189" s="65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23.25" customHeight="1">
      <c r="A190" s="60"/>
      <c r="B190" s="61"/>
      <c r="C190" s="62"/>
      <c r="D190" s="63"/>
      <c r="E190" s="64"/>
      <c r="F190" s="63"/>
      <c r="G190" s="63"/>
      <c r="H190" s="64"/>
      <c r="I190" s="65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23.25" customHeight="1">
      <c r="A191" s="60"/>
      <c r="B191" s="61"/>
      <c r="C191" s="62"/>
      <c r="D191" s="63"/>
      <c r="E191" s="64"/>
      <c r="F191" s="63"/>
      <c r="G191" s="63"/>
      <c r="H191" s="64"/>
      <c r="I191" s="65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23.25" customHeight="1">
      <c r="A192" s="60"/>
      <c r="B192" s="61"/>
      <c r="C192" s="62"/>
      <c r="D192" s="63"/>
      <c r="E192" s="64"/>
      <c r="F192" s="63"/>
      <c r="G192" s="63"/>
      <c r="H192" s="64"/>
      <c r="I192" s="65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23.25" customHeight="1">
      <c r="A193" s="60"/>
      <c r="B193" s="61"/>
      <c r="C193" s="62"/>
      <c r="D193" s="63"/>
      <c r="E193" s="64"/>
      <c r="F193" s="63"/>
      <c r="G193" s="63"/>
      <c r="H193" s="64"/>
      <c r="I193" s="65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23.25" customHeight="1">
      <c r="A194" s="60"/>
      <c r="B194" s="61"/>
      <c r="C194" s="62"/>
      <c r="D194" s="63"/>
      <c r="E194" s="64"/>
      <c r="F194" s="63"/>
      <c r="G194" s="63"/>
      <c r="H194" s="64"/>
      <c r="I194" s="65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23.25" customHeight="1">
      <c r="A195" s="60"/>
      <c r="B195" s="61"/>
      <c r="C195" s="62"/>
      <c r="D195" s="63"/>
      <c r="E195" s="64"/>
      <c r="F195" s="63"/>
      <c r="G195" s="63"/>
      <c r="H195" s="64"/>
      <c r="I195" s="65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23.25" customHeight="1">
      <c r="A196" s="60"/>
      <c r="B196" s="61"/>
      <c r="C196" s="62"/>
      <c r="D196" s="63"/>
      <c r="E196" s="64"/>
      <c r="F196" s="63"/>
      <c r="G196" s="63"/>
      <c r="H196" s="64"/>
      <c r="I196" s="65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23.25" customHeight="1">
      <c r="A197" s="60"/>
      <c r="B197" s="61"/>
      <c r="C197" s="62"/>
      <c r="D197" s="63"/>
      <c r="E197" s="64"/>
      <c r="F197" s="63"/>
      <c r="G197" s="63"/>
      <c r="H197" s="64"/>
      <c r="I197" s="65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23.25" customHeight="1">
      <c r="A198" s="60"/>
      <c r="B198" s="61"/>
      <c r="C198" s="62"/>
      <c r="D198" s="63"/>
      <c r="E198" s="64"/>
      <c r="F198" s="63"/>
      <c r="G198" s="63"/>
      <c r="H198" s="64"/>
      <c r="I198" s="65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23.25" customHeight="1">
      <c r="A199" s="60"/>
      <c r="B199" s="61"/>
      <c r="C199" s="62"/>
      <c r="D199" s="63"/>
      <c r="E199" s="64"/>
      <c r="F199" s="63"/>
      <c r="G199" s="63"/>
      <c r="H199" s="64"/>
      <c r="I199" s="65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23.25" customHeight="1">
      <c r="A200" s="60"/>
      <c r="B200" s="61"/>
      <c r="C200" s="62"/>
      <c r="D200" s="63"/>
      <c r="E200" s="64"/>
      <c r="F200" s="63"/>
      <c r="G200" s="63"/>
      <c r="H200" s="64"/>
      <c r="I200" s="65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23.25" customHeight="1">
      <c r="A201" s="60"/>
      <c r="B201" s="61"/>
      <c r="C201" s="62"/>
      <c r="D201" s="63"/>
      <c r="E201" s="64"/>
      <c r="F201" s="63"/>
      <c r="G201" s="63"/>
      <c r="H201" s="64"/>
      <c r="I201" s="65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23.25" customHeight="1">
      <c r="A202" s="60"/>
      <c r="B202" s="61"/>
      <c r="C202" s="62"/>
      <c r="D202" s="63"/>
      <c r="E202" s="64"/>
      <c r="F202" s="63"/>
      <c r="G202" s="63"/>
      <c r="H202" s="64"/>
      <c r="I202" s="65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23.25" customHeight="1">
      <c r="A203" s="60"/>
      <c r="B203" s="61"/>
      <c r="C203" s="62"/>
      <c r="D203" s="63"/>
      <c r="E203" s="64"/>
      <c r="F203" s="63"/>
      <c r="G203" s="63"/>
      <c r="H203" s="64"/>
      <c r="I203" s="65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23.25" customHeight="1">
      <c r="A204" s="60"/>
      <c r="B204" s="61"/>
      <c r="C204" s="62"/>
      <c r="D204" s="63"/>
      <c r="E204" s="64"/>
      <c r="F204" s="63"/>
      <c r="G204" s="63"/>
      <c r="H204" s="64"/>
      <c r="I204" s="65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23.25" customHeight="1">
      <c r="A205" s="60"/>
      <c r="B205" s="61"/>
      <c r="C205" s="62"/>
      <c r="D205" s="63"/>
      <c r="E205" s="64"/>
      <c r="F205" s="63"/>
      <c r="G205" s="63"/>
      <c r="H205" s="64"/>
      <c r="I205" s="65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23.25" customHeight="1">
      <c r="A206" s="60"/>
      <c r="B206" s="61"/>
      <c r="C206" s="62"/>
      <c r="D206" s="63"/>
      <c r="E206" s="64"/>
      <c r="F206" s="63"/>
      <c r="G206" s="63"/>
      <c r="H206" s="64"/>
      <c r="I206" s="65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23.25" customHeight="1">
      <c r="A207" s="60"/>
      <c r="B207" s="61"/>
      <c r="C207" s="62"/>
      <c r="D207" s="63"/>
      <c r="E207" s="64"/>
      <c r="F207" s="63"/>
      <c r="G207" s="63"/>
      <c r="H207" s="64"/>
      <c r="I207" s="65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23.25" customHeight="1">
      <c r="A208" s="60"/>
      <c r="B208" s="61"/>
      <c r="C208" s="62"/>
      <c r="D208" s="63"/>
      <c r="E208" s="64"/>
      <c r="F208" s="63"/>
      <c r="G208" s="63"/>
      <c r="H208" s="64"/>
      <c r="I208" s="65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23.25" customHeight="1">
      <c r="A209" s="60"/>
      <c r="B209" s="61"/>
      <c r="C209" s="62"/>
      <c r="D209" s="63"/>
      <c r="E209" s="64"/>
      <c r="F209" s="63"/>
      <c r="G209" s="63"/>
      <c r="H209" s="64"/>
      <c r="I209" s="65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23.25" customHeight="1">
      <c r="A210" s="60"/>
      <c r="B210" s="61"/>
      <c r="C210" s="62"/>
      <c r="D210" s="63"/>
      <c r="E210" s="64"/>
      <c r="F210" s="63"/>
      <c r="G210" s="63"/>
      <c r="H210" s="64"/>
      <c r="I210" s="65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23.25" customHeight="1">
      <c r="A211" s="60"/>
      <c r="B211" s="61"/>
      <c r="C211" s="62"/>
      <c r="D211" s="63"/>
      <c r="E211" s="64"/>
      <c r="F211" s="63"/>
      <c r="G211" s="63"/>
      <c r="H211" s="64"/>
      <c r="I211" s="65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23.25" customHeight="1">
      <c r="A212" s="60"/>
      <c r="B212" s="61"/>
      <c r="C212" s="62"/>
      <c r="D212" s="63"/>
      <c r="E212" s="64"/>
      <c r="F212" s="63"/>
      <c r="G212" s="63"/>
      <c r="H212" s="64"/>
      <c r="I212" s="65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23.25" customHeight="1">
      <c r="A213" s="60"/>
      <c r="B213" s="61"/>
      <c r="C213" s="62"/>
      <c r="D213" s="63"/>
      <c r="E213" s="64"/>
      <c r="F213" s="63"/>
      <c r="G213" s="63"/>
      <c r="H213" s="64"/>
      <c r="I213" s="65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23.25" customHeight="1">
      <c r="A214" s="60"/>
      <c r="B214" s="61"/>
      <c r="C214" s="62"/>
      <c r="D214" s="63"/>
      <c r="E214" s="64"/>
      <c r="F214" s="63"/>
      <c r="G214" s="63"/>
      <c r="H214" s="64"/>
      <c r="I214" s="65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23.25" customHeight="1">
      <c r="A215" s="60"/>
      <c r="B215" s="61"/>
      <c r="C215" s="62"/>
      <c r="D215" s="63"/>
      <c r="E215" s="64"/>
      <c r="F215" s="63"/>
      <c r="G215" s="63"/>
      <c r="H215" s="64"/>
      <c r="I215" s="65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23.25" customHeight="1">
      <c r="A216" s="60"/>
      <c r="B216" s="61"/>
      <c r="C216" s="62"/>
      <c r="D216" s="63"/>
      <c r="E216" s="64"/>
      <c r="F216" s="63"/>
      <c r="G216" s="63"/>
      <c r="H216" s="64"/>
      <c r="I216" s="65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23.25" customHeight="1">
      <c r="A217" s="42"/>
      <c r="B217" s="43"/>
      <c r="C217" s="52"/>
      <c r="D217" s="44"/>
      <c r="E217" s="45"/>
      <c r="F217" s="44"/>
      <c r="G217" s="44"/>
      <c r="H217" s="45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23.25" customHeight="1">
      <c r="A218" s="42"/>
      <c r="B218" s="43"/>
      <c r="C218" s="52"/>
      <c r="D218" s="44"/>
      <c r="E218" s="45"/>
      <c r="F218" s="44"/>
      <c r="G218" s="44"/>
      <c r="H218" s="45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23.25" customHeight="1">
      <c r="A219" s="42"/>
      <c r="B219" s="43"/>
      <c r="C219" s="52"/>
      <c r="D219" s="44"/>
      <c r="E219" s="45"/>
      <c r="F219" s="44"/>
      <c r="G219" s="44"/>
      <c r="H219" s="45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23.25" customHeight="1">
      <c r="A220" s="42"/>
      <c r="B220" s="43"/>
      <c r="C220" s="52"/>
      <c r="D220" s="44"/>
      <c r="E220" s="45"/>
      <c r="F220" s="44"/>
      <c r="G220" s="44"/>
      <c r="H220" s="45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23.25" customHeight="1">
      <c r="A221" s="42"/>
      <c r="B221" s="43"/>
      <c r="C221" s="52"/>
      <c r="D221" s="44"/>
      <c r="E221" s="45"/>
      <c r="F221" s="44"/>
      <c r="G221" s="44"/>
      <c r="H221" s="45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23.25" customHeight="1">
      <c r="A222" s="42"/>
      <c r="B222" s="43"/>
      <c r="C222" s="52"/>
      <c r="D222" s="44"/>
      <c r="E222" s="45"/>
      <c r="F222" s="44"/>
      <c r="G222" s="44"/>
      <c r="H222" s="45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23.25" customHeight="1">
      <c r="A223" s="42"/>
      <c r="B223" s="43"/>
      <c r="C223" s="52"/>
      <c r="D223" s="44"/>
      <c r="E223" s="45"/>
      <c r="F223" s="44"/>
      <c r="G223" s="44"/>
      <c r="H223" s="45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23.25" customHeight="1">
      <c r="A224" s="42"/>
      <c r="B224" s="43"/>
      <c r="C224" s="52"/>
      <c r="D224" s="44"/>
      <c r="E224" s="45"/>
      <c r="F224" s="44"/>
      <c r="G224" s="44"/>
      <c r="H224" s="45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23.25" customHeight="1">
      <c r="A225" s="42"/>
      <c r="B225" s="43"/>
      <c r="C225" s="52"/>
      <c r="D225" s="44"/>
      <c r="E225" s="45"/>
      <c r="F225" s="44"/>
      <c r="G225" s="44"/>
      <c r="H225" s="45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23.25" customHeight="1">
      <c r="A226" s="42"/>
      <c r="B226" s="43"/>
      <c r="C226" s="52"/>
      <c r="D226" s="44"/>
      <c r="E226" s="45"/>
      <c r="F226" s="44"/>
      <c r="G226" s="44"/>
      <c r="H226" s="45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23.25" customHeight="1">
      <c r="A227" s="42"/>
      <c r="B227" s="43"/>
      <c r="C227" s="52"/>
      <c r="D227" s="44"/>
      <c r="E227" s="45"/>
      <c r="F227" s="44"/>
      <c r="G227" s="44"/>
      <c r="H227" s="45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23.25" customHeight="1">
      <c r="A228" s="42"/>
      <c r="B228" s="43"/>
      <c r="C228" s="52"/>
      <c r="D228" s="44"/>
      <c r="E228" s="45"/>
      <c r="F228" s="44"/>
      <c r="G228" s="44"/>
      <c r="H228" s="45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23.25" customHeight="1">
      <c r="A229" s="42"/>
      <c r="B229" s="43"/>
      <c r="C229" s="52"/>
      <c r="D229" s="44"/>
      <c r="E229" s="45"/>
      <c r="F229" s="44"/>
      <c r="G229" s="44"/>
      <c r="H229" s="45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23.25" customHeight="1">
      <c r="A230" s="42"/>
      <c r="B230" s="43"/>
      <c r="C230" s="52"/>
      <c r="D230" s="44"/>
      <c r="E230" s="45"/>
      <c r="F230" s="44"/>
      <c r="G230" s="44"/>
      <c r="H230" s="45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23.25" customHeight="1">
      <c r="A231" s="42"/>
      <c r="B231" s="43"/>
      <c r="C231" s="52"/>
      <c r="D231" s="44"/>
      <c r="E231" s="45"/>
      <c r="F231" s="44"/>
      <c r="G231" s="44"/>
      <c r="H231" s="45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23.25" customHeight="1">
      <c r="A232" s="42"/>
      <c r="B232" s="43"/>
      <c r="C232" s="52"/>
      <c r="D232" s="44"/>
      <c r="E232" s="45"/>
      <c r="F232" s="44"/>
      <c r="G232" s="44"/>
      <c r="H232" s="45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23.25" customHeight="1">
      <c r="A233" s="42"/>
      <c r="B233" s="43"/>
      <c r="C233" s="52"/>
      <c r="D233" s="44"/>
      <c r="E233" s="45"/>
      <c r="F233" s="44"/>
      <c r="G233" s="44"/>
      <c r="H233" s="45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23.25" customHeight="1">
      <c r="A234" s="42"/>
      <c r="B234" s="43"/>
      <c r="C234" s="52"/>
      <c r="D234" s="44"/>
      <c r="E234" s="45"/>
      <c r="F234" s="44"/>
      <c r="G234" s="44"/>
      <c r="H234" s="45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23.25" customHeight="1">
      <c r="A235" s="42"/>
      <c r="B235" s="43"/>
      <c r="C235" s="52"/>
      <c r="D235" s="44"/>
      <c r="E235" s="45"/>
      <c r="F235" s="44"/>
      <c r="G235" s="44"/>
      <c r="H235" s="45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23.25" customHeight="1">
      <c r="A236" s="42"/>
      <c r="B236" s="43"/>
      <c r="C236" s="52"/>
      <c r="D236" s="44"/>
      <c r="E236" s="45"/>
      <c r="F236" s="44"/>
      <c r="G236" s="44"/>
      <c r="H236" s="45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23.25" customHeight="1">
      <c r="A237" s="42"/>
      <c r="B237" s="43"/>
      <c r="C237" s="52"/>
      <c r="D237" s="44"/>
      <c r="E237" s="45"/>
      <c r="F237" s="44"/>
      <c r="G237" s="44"/>
      <c r="H237" s="45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23.25" customHeight="1">
      <c r="A238" s="42"/>
      <c r="B238" s="43"/>
      <c r="C238" s="52"/>
      <c r="D238" s="44"/>
      <c r="E238" s="45"/>
      <c r="F238" s="44"/>
      <c r="G238" s="44"/>
      <c r="H238" s="45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23.25" customHeight="1">
      <c r="A239" s="42"/>
      <c r="B239" s="43"/>
      <c r="C239" s="52"/>
      <c r="D239" s="44"/>
      <c r="E239" s="45"/>
      <c r="F239" s="44"/>
      <c r="G239" s="44"/>
      <c r="H239" s="45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23.25" customHeight="1">
      <c r="A240" s="42"/>
      <c r="B240" s="43"/>
      <c r="C240" s="52"/>
      <c r="D240" s="44"/>
      <c r="E240" s="45"/>
      <c r="F240" s="44"/>
      <c r="G240" s="44"/>
      <c r="H240" s="45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23.25" customHeight="1">
      <c r="A241" s="42"/>
      <c r="B241" s="43"/>
      <c r="C241" s="52"/>
      <c r="D241" s="44"/>
      <c r="E241" s="45"/>
      <c r="F241" s="44"/>
      <c r="G241" s="44"/>
      <c r="H241" s="45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23.25" customHeight="1">
      <c r="A242" s="42"/>
      <c r="B242" s="43"/>
      <c r="C242" s="52"/>
      <c r="D242" s="44"/>
      <c r="E242" s="45"/>
      <c r="F242" s="44"/>
      <c r="G242" s="44"/>
      <c r="H242" s="45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23.25" customHeight="1">
      <c r="A243" s="42"/>
      <c r="B243" s="43"/>
      <c r="C243" s="52"/>
      <c r="D243" s="44"/>
      <c r="E243" s="45"/>
      <c r="F243" s="44"/>
      <c r="G243" s="44"/>
      <c r="H243" s="45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23.25" customHeight="1">
      <c r="A244" s="42"/>
      <c r="B244" s="43"/>
      <c r="C244" s="52"/>
      <c r="D244" s="44"/>
      <c r="E244" s="45"/>
      <c r="F244" s="44"/>
      <c r="G244" s="44"/>
      <c r="H244" s="45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23.25" customHeight="1">
      <c r="A245" s="42"/>
      <c r="B245" s="43"/>
      <c r="C245" s="52"/>
      <c r="D245" s="44"/>
      <c r="E245" s="45"/>
      <c r="F245" s="44"/>
      <c r="G245" s="44"/>
      <c r="H245" s="45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23.25" customHeight="1">
      <c r="A246" s="42"/>
      <c r="B246" s="43"/>
      <c r="C246" s="52"/>
      <c r="D246" s="44"/>
      <c r="E246" s="45"/>
      <c r="F246" s="44"/>
      <c r="G246" s="44"/>
      <c r="H246" s="45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23.25" customHeight="1">
      <c r="A247" s="42"/>
      <c r="B247" s="43"/>
      <c r="C247" s="52"/>
      <c r="D247" s="44"/>
      <c r="E247" s="45"/>
      <c r="F247" s="44"/>
      <c r="G247" s="44"/>
      <c r="H247" s="45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23.25" customHeight="1">
      <c r="A248" s="42"/>
      <c r="B248" s="43"/>
      <c r="C248" s="52"/>
      <c r="D248" s="44"/>
      <c r="E248" s="45"/>
      <c r="F248" s="44"/>
      <c r="G248" s="44"/>
      <c r="H248" s="45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23.25" customHeight="1">
      <c r="A249" s="42"/>
      <c r="B249" s="43"/>
      <c r="C249" s="52"/>
      <c r="D249" s="44"/>
      <c r="E249" s="45"/>
      <c r="F249" s="44"/>
      <c r="G249" s="44"/>
      <c r="H249" s="45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23.25" customHeight="1">
      <c r="A250" s="42"/>
      <c r="B250" s="43"/>
      <c r="C250" s="52"/>
      <c r="D250" s="44"/>
      <c r="E250" s="45"/>
      <c r="F250" s="44"/>
      <c r="G250" s="44"/>
      <c r="H250" s="45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23.25" customHeight="1">
      <c r="A251" s="42"/>
      <c r="B251" s="43"/>
      <c r="C251" s="52"/>
      <c r="D251" s="44"/>
      <c r="E251" s="45"/>
      <c r="F251" s="44"/>
      <c r="G251" s="44"/>
      <c r="H251" s="45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23.25" customHeight="1">
      <c r="A252" s="42"/>
      <c r="B252" s="43"/>
      <c r="C252" s="52"/>
      <c r="D252" s="44"/>
      <c r="E252" s="45"/>
      <c r="F252" s="44"/>
      <c r="G252" s="44"/>
      <c r="H252" s="45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23.25" customHeight="1">
      <c r="A253" s="42"/>
      <c r="B253" s="43"/>
      <c r="C253" s="52"/>
      <c r="D253" s="44"/>
      <c r="E253" s="45"/>
      <c r="F253" s="44"/>
      <c r="G253" s="44"/>
      <c r="H253" s="45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23.25" customHeight="1">
      <c r="A254" s="42"/>
      <c r="B254" s="43"/>
      <c r="C254" s="52"/>
      <c r="D254" s="44"/>
      <c r="E254" s="45"/>
      <c r="F254" s="44"/>
      <c r="G254" s="44"/>
      <c r="H254" s="45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23.25" customHeight="1">
      <c r="A255" s="42"/>
      <c r="B255" s="43"/>
      <c r="C255" s="52"/>
      <c r="D255" s="44"/>
      <c r="E255" s="45"/>
      <c r="F255" s="44"/>
      <c r="G255" s="44"/>
      <c r="H255" s="45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23.25" customHeight="1">
      <c r="A256" s="42"/>
      <c r="B256" s="43"/>
      <c r="C256" s="52"/>
      <c r="D256" s="44"/>
      <c r="E256" s="45"/>
      <c r="F256" s="44"/>
      <c r="G256" s="44"/>
      <c r="H256" s="45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23.25" customHeight="1">
      <c r="A257" s="42"/>
      <c r="B257" s="43"/>
      <c r="C257" s="52"/>
      <c r="D257" s="44"/>
      <c r="E257" s="45"/>
      <c r="F257" s="44"/>
      <c r="G257" s="44"/>
      <c r="H257" s="45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23.25" customHeight="1">
      <c r="A258" s="42"/>
      <c r="B258" s="43"/>
      <c r="C258" s="52"/>
      <c r="D258" s="44"/>
      <c r="E258" s="45"/>
      <c r="F258" s="44"/>
      <c r="G258" s="44"/>
      <c r="H258" s="45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23.25" customHeight="1">
      <c r="A259" s="42"/>
      <c r="B259" s="43"/>
      <c r="C259" s="52"/>
      <c r="D259" s="44"/>
      <c r="E259" s="45"/>
      <c r="F259" s="44"/>
      <c r="G259" s="44"/>
      <c r="H259" s="45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23.25" customHeight="1">
      <c r="A260" s="42"/>
      <c r="B260" s="43"/>
      <c r="C260" s="52"/>
      <c r="D260" s="44"/>
      <c r="E260" s="45"/>
      <c r="F260" s="44"/>
      <c r="G260" s="44"/>
      <c r="H260" s="45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23.25" customHeight="1">
      <c r="A261" s="42"/>
      <c r="B261" s="43"/>
      <c r="C261" s="52"/>
      <c r="D261" s="44"/>
      <c r="E261" s="45"/>
      <c r="F261" s="44"/>
      <c r="G261" s="44"/>
      <c r="H261" s="45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23.25" customHeight="1">
      <c r="A262" s="42"/>
      <c r="B262" s="43"/>
      <c r="C262" s="52"/>
      <c r="D262" s="44"/>
      <c r="E262" s="45"/>
      <c r="F262" s="44"/>
      <c r="G262" s="44"/>
      <c r="H262" s="45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23.25" customHeight="1">
      <c r="A263" s="42"/>
      <c r="B263" s="43"/>
      <c r="C263" s="52"/>
      <c r="D263" s="44"/>
      <c r="E263" s="45"/>
      <c r="F263" s="44"/>
      <c r="G263" s="44"/>
      <c r="H263" s="45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23.25" customHeight="1">
      <c r="A264" s="42"/>
      <c r="B264" s="43"/>
      <c r="C264" s="52"/>
      <c r="D264" s="44"/>
      <c r="E264" s="45"/>
      <c r="F264" s="44"/>
      <c r="G264" s="44"/>
      <c r="H264" s="45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23.25" customHeight="1">
      <c r="A265" s="42"/>
      <c r="B265" s="43"/>
      <c r="C265" s="52"/>
      <c r="D265" s="44"/>
      <c r="E265" s="45"/>
      <c r="F265" s="44"/>
      <c r="G265" s="44"/>
      <c r="H265" s="45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23.25" customHeight="1">
      <c r="A266" s="42"/>
      <c r="B266" s="43"/>
      <c r="C266" s="52"/>
      <c r="D266" s="44"/>
      <c r="E266" s="45"/>
      <c r="F266" s="44"/>
      <c r="G266" s="44"/>
      <c r="H266" s="45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23.25" customHeight="1">
      <c r="A267" s="42"/>
      <c r="B267" s="43"/>
      <c r="C267" s="52"/>
      <c r="D267" s="44"/>
      <c r="E267" s="45"/>
      <c r="F267" s="44"/>
      <c r="G267" s="44"/>
      <c r="H267" s="45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23.25" customHeight="1">
      <c r="A268" s="42"/>
      <c r="B268" s="43"/>
      <c r="C268" s="52"/>
      <c r="D268" s="44"/>
      <c r="E268" s="45"/>
      <c r="F268" s="44"/>
      <c r="G268" s="44"/>
      <c r="H268" s="45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23.25" customHeight="1">
      <c r="A269" s="42"/>
      <c r="B269" s="43"/>
      <c r="C269" s="52"/>
      <c r="D269" s="44"/>
      <c r="E269" s="45"/>
      <c r="F269" s="44"/>
      <c r="G269" s="44"/>
      <c r="H269" s="45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23.25" customHeight="1">
      <c r="A270" s="42"/>
      <c r="B270" s="43"/>
      <c r="C270" s="52"/>
      <c r="D270" s="44"/>
      <c r="E270" s="45"/>
      <c r="F270" s="44"/>
      <c r="G270" s="44"/>
      <c r="H270" s="45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23.25" customHeight="1">
      <c r="A271" s="42"/>
      <c r="B271" s="43"/>
      <c r="C271" s="52"/>
      <c r="D271" s="44"/>
      <c r="E271" s="45"/>
      <c r="F271" s="44"/>
      <c r="G271" s="44"/>
      <c r="H271" s="45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23.25" customHeight="1">
      <c r="A272" s="42"/>
      <c r="B272" s="43"/>
      <c r="C272" s="52"/>
      <c r="D272" s="44"/>
      <c r="E272" s="45"/>
      <c r="F272" s="44"/>
      <c r="G272" s="44"/>
      <c r="H272" s="45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23.25" customHeight="1">
      <c r="A273" s="42"/>
      <c r="B273" s="43"/>
      <c r="C273" s="52"/>
      <c r="D273" s="44"/>
      <c r="E273" s="45"/>
      <c r="F273" s="44"/>
      <c r="G273" s="44"/>
      <c r="H273" s="45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23.25" customHeight="1">
      <c r="A274" s="42"/>
      <c r="B274" s="43"/>
      <c r="C274" s="52"/>
      <c r="D274" s="44"/>
      <c r="E274" s="45"/>
      <c r="F274" s="44"/>
      <c r="G274" s="44"/>
      <c r="H274" s="45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23.25" customHeight="1">
      <c r="A275" s="42"/>
      <c r="B275" s="43"/>
      <c r="C275" s="52"/>
      <c r="D275" s="44"/>
      <c r="E275" s="45"/>
      <c r="F275" s="44"/>
      <c r="G275" s="44"/>
      <c r="H275" s="45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23.25" customHeight="1">
      <c r="A276" s="42"/>
      <c r="B276" s="43"/>
      <c r="C276" s="52"/>
      <c r="D276" s="44"/>
      <c r="E276" s="45"/>
      <c r="F276" s="44"/>
      <c r="G276" s="44"/>
      <c r="H276" s="45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23.25" customHeight="1">
      <c r="A277" s="42"/>
      <c r="B277" s="43"/>
      <c r="C277" s="52"/>
      <c r="D277" s="44"/>
      <c r="E277" s="45"/>
      <c r="F277" s="44"/>
      <c r="G277" s="44"/>
      <c r="H277" s="45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23.25" customHeight="1">
      <c r="A278" s="42"/>
      <c r="B278" s="43"/>
      <c r="C278" s="52"/>
      <c r="D278" s="44"/>
      <c r="E278" s="45"/>
      <c r="F278" s="44"/>
      <c r="G278" s="44"/>
      <c r="H278" s="45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23.25" customHeight="1">
      <c r="A279" s="42"/>
      <c r="B279" s="43"/>
      <c r="C279" s="52"/>
      <c r="D279" s="44"/>
      <c r="E279" s="45"/>
      <c r="F279" s="44"/>
      <c r="G279" s="44"/>
      <c r="H279" s="45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23.25" customHeight="1">
      <c r="A280" s="42"/>
      <c r="B280" s="43"/>
      <c r="C280" s="52"/>
      <c r="D280" s="44"/>
      <c r="E280" s="45"/>
      <c r="F280" s="44"/>
      <c r="G280" s="44"/>
      <c r="H280" s="45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23.25" customHeight="1">
      <c r="A281" s="42"/>
      <c r="B281" s="43"/>
      <c r="C281" s="52"/>
      <c r="D281" s="44"/>
      <c r="E281" s="45"/>
      <c r="F281" s="44"/>
      <c r="G281" s="44"/>
      <c r="H281" s="45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23.25" customHeight="1">
      <c r="A282" s="42"/>
      <c r="B282" s="43"/>
      <c r="C282" s="52"/>
      <c r="D282" s="44"/>
      <c r="E282" s="45"/>
      <c r="F282" s="44"/>
      <c r="G282" s="44"/>
      <c r="H282" s="45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23.25" customHeight="1">
      <c r="A283" s="42"/>
      <c r="B283" s="43"/>
      <c r="C283" s="52"/>
      <c r="D283" s="44"/>
      <c r="E283" s="45"/>
      <c r="F283" s="44"/>
      <c r="G283" s="44"/>
      <c r="H283" s="45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23.25" customHeight="1">
      <c r="A284" s="42"/>
      <c r="B284" s="43"/>
      <c r="C284" s="52"/>
      <c r="D284" s="44"/>
      <c r="E284" s="45"/>
      <c r="F284" s="44"/>
      <c r="G284" s="44"/>
      <c r="H284" s="45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23.25" customHeight="1">
      <c r="A285" s="42"/>
      <c r="B285" s="43"/>
      <c r="C285" s="52"/>
      <c r="D285" s="44"/>
      <c r="E285" s="45"/>
      <c r="F285" s="44"/>
      <c r="G285" s="44"/>
      <c r="H285" s="45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23.25" customHeight="1">
      <c r="A286" s="42"/>
      <c r="B286" s="43"/>
      <c r="C286" s="52"/>
      <c r="D286" s="44"/>
      <c r="E286" s="45"/>
      <c r="F286" s="44"/>
      <c r="G286" s="44"/>
      <c r="H286" s="45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23.25" customHeight="1">
      <c r="A287" s="42"/>
      <c r="B287" s="43"/>
      <c r="C287" s="52"/>
      <c r="D287" s="44"/>
      <c r="E287" s="45"/>
      <c r="F287" s="44"/>
      <c r="G287" s="44"/>
      <c r="H287" s="45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23.25" customHeight="1">
      <c r="A288" s="42"/>
      <c r="B288" s="43"/>
      <c r="C288" s="52"/>
      <c r="D288" s="44"/>
      <c r="E288" s="45"/>
      <c r="F288" s="44"/>
      <c r="G288" s="44"/>
      <c r="H288" s="45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23.25" customHeight="1">
      <c r="A289" s="42"/>
      <c r="B289" s="43"/>
      <c r="C289" s="52"/>
      <c r="D289" s="44"/>
      <c r="E289" s="45"/>
      <c r="F289" s="44"/>
      <c r="G289" s="44"/>
      <c r="H289" s="45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23.25" customHeight="1">
      <c r="A290" s="42"/>
      <c r="B290" s="43"/>
      <c r="C290" s="52"/>
      <c r="D290" s="44"/>
      <c r="E290" s="45"/>
      <c r="F290" s="44"/>
      <c r="G290" s="44"/>
      <c r="H290" s="45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23.25" customHeight="1">
      <c r="A291" s="42"/>
      <c r="B291" s="43"/>
      <c r="C291" s="52"/>
      <c r="D291" s="44"/>
      <c r="E291" s="45"/>
      <c r="F291" s="44"/>
      <c r="G291" s="44"/>
      <c r="H291" s="45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23.25" customHeight="1">
      <c r="A292" s="42"/>
      <c r="B292" s="43"/>
      <c r="C292" s="52"/>
      <c r="D292" s="44"/>
      <c r="E292" s="45"/>
      <c r="F292" s="44"/>
      <c r="G292" s="44"/>
      <c r="H292" s="45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23.25" customHeight="1">
      <c r="A293" s="42"/>
      <c r="B293" s="43"/>
      <c r="C293" s="52"/>
      <c r="D293" s="44"/>
      <c r="E293" s="45"/>
      <c r="F293" s="44"/>
      <c r="G293" s="44"/>
      <c r="H293" s="45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23.25" customHeight="1">
      <c r="A294" s="42"/>
      <c r="B294" s="43"/>
      <c r="C294" s="52"/>
      <c r="D294" s="44"/>
      <c r="E294" s="45"/>
      <c r="F294" s="44"/>
      <c r="G294" s="44"/>
      <c r="H294" s="45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23.25" customHeight="1">
      <c r="A295" s="42"/>
      <c r="B295" s="43"/>
      <c r="C295" s="52"/>
      <c r="D295" s="44"/>
      <c r="E295" s="45"/>
      <c r="F295" s="44"/>
      <c r="G295" s="44"/>
      <c r="H295" s="45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23.25" customHeight="1">
      <c r="A296" s="42"/>
      <c r="B296" s="43"/>
      <c r="C296" s="52"/>
      <c r="D296" s="44"/>
      <c r="E296" s="45"/>
      <c r="F296" s="44"/>
      <c r="G296" s="44"/>
      <c r="H296" s="45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23.25" customHeight="1">
      <c r="A297" s="42"/>
      <c r="B297" s="43"/>
      <c r="C297" s="52"/>
      <c r="D297" s="44"/>
      <c r="E297" s="45"/>
      <c r="F297" s="44"/>
      <c r="G297" s="44"/>
      <c r="H297" s="45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23.25" customHeight="1">
      <c r="A298" s="42"/>
      <c r="B298" s="43"/>
      <c r="C298" s="52"/>
      <c r="D298" s="44"/>
      <c r="E298" s="45"/>
      <c r="F298" s="44"/>
      <c r="G298" s="44"/>
      <c r="H298" s="45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23.25" customHeight="1">
      <c r="A299" s="42"/>
      <c r="B299" s="43"/>
      <c r="C299" s="52"/>
      <c r="D299" s="44"/>
      <c r="E299" s="45"/>
      <c r="F299" s="44"/>
      <c r="G299" s="44"/>
      <c r="H299" s="45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23.25" customHeight="1">
      <c r="A300" s="42"/>
      <c r="B300" s="43"/>
      <c r="C300" s="52"/>
      <c r="D300" s="44"/>
      <c r="E300" s="45"/>
      <c r="F300" s="44"/>
      <c r="G300" s="44"/>
      <c r="H300" s="45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23.25" customHeight="1">
      <c r="A301" s="42"/>
      <c r="B301" s="43"/>
      <c r="C301" s="52"/>
      <c r="D301" s="44"/>
      <c r="E301" s="45"/>
      <c r="F301" s="44"/>
      <c r="G301" s="44"/>
      <c r="H301" s="45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23.25" customHeight="1">
      <c r="A302" s="42"/>
      <c r="B302" s="43"/>
      <c r="C302" s="52"/>
      <c r="D302" s="44"/>
      <c r="E302" s="45"/>
      <c r="F302" s="44"/>
      <c r="G302" s="44"/>
      <c r="H302" s="45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23.25" customHeight="1">
      <c r="A303" s="42"/>
      <c r="B303" s="43"/>
      <c r="C303" s="52"/>
      <c r="D303" s="44"/>
      <c r="E303" s="45"/>
      <c r="F303" s="44"/>
      <c r="G303" s="44"/>
      <c r="H303" s="45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23.25" customHeight="1">
      <c r="A304" s="42"/>
      <c r="B304" s="43"/>
      <c r="C304" s="52"/>
      <c r="D304" s="44"/>
      <c r="E304" s="45"/>
      <c r="F304" s="44"/>
      <c r="G304" s="44"/>
      <c r="H304" s="45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23.25" customHeight="1">
      <c r="A305" s="42"/>
      <c r="B305" s="43"/>
      <c r="C305" s="52"/>
      <c r="D305" s="44"/>
      <c r="E305" s="45"/>
      <c r="F305" s="44"/>
      <c r="G305" s="44"/>
      <c r="H305" s="45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23.25" customHeight="1">
      <c r="A306" s="42"/>
      <c r="B306" s="43"/>
      <c r="C306" s="52"/>
      <c r="D306" s="44"/>
      <c r="E306" s="45"/>
      <c r="F306" s="44"/>
      <c r="G306" s="44"/>
      <c r="H306" s="45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23.25" customHeight="1">
      <c r="A307" s="42"/>
      <c r="B307" s="43"/>
      <c r="C307" s="52"/>
      <c r="D307" s="44"/>
      <c r="E307" s="45"/>
      <c r="F307" s="44"/>
      <c r="G307" s="44"/>
      <c r="H307" s="45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23.25" customHeight="1">
      <c r="A308" s="42"/>
      <c r="B308" s="43"/>
      <c r="C308" s="52"/>
      <c r="D308" s="44"/>
      <c r="E308" s="45"/>
      <c r="F308" s="44"/>
      <c r="G308" s="44"/>
      <c r="H308" s="45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23.25" customHeight="1">
      <c r="A309" s="42"/>
      <c r="B309" s="43"/>
      <c r="C309" s="52"/>
      <c r="D309" s="44"/>
      <c r="E309" s="45"/>
      <c r="F309" s="44"/>
      <c r="G309" s="44"/>
      <c r="H309" s="45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23.25" customHeight="1">
      <c r="A310" s="42"/>
      <c r="B310" s="43"/>
      <c r="C310" s="52"/>
      <c r="D310" s="44"/>
      <c r="E310" s="45"/>
      <c r="F310" s="44"/>
      <c r="G310" s="44"/>
      <c r="H310" s="45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23.25" customHeight="1">
      <c r="A311" s="42"/>
      <c r="B311" s="43"/>
      <c r="C311" s="52"/>
      <c r="D311" s="44"/>
      <c r="E311" s="45"/>
      <c r="F311" s="44"/>
      <c r="G311" s="44"/>
      <c r="H311" s="45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23.25" customHeight="1">
      <c r="A312" s="42"/>
      <c r="B312" s="43"/>
      <c r="C312" s="52"/>
      <c r="D312" s="44"/>
      <c r="E312" s="45"/>
      <c r="F312" s="44"/>
      <c r="G312" s="44"/>
      <c r="H312" s="45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23.25" customHeight="1">
      <c r="A313" s="42"/>
      <c r="B313" s="43"/>
      <c r="C313" s="52"/>
      <c r="D313" s="44"/>
      <c r="E313" s="45"/>
      <c r="F313" s="44"/>
      <c r="G313" s="44"/>
      <c r="H313" s="45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23.25" customHeight="1">
      <c r="A314" s="42"/>
      <c r="B314" s="43"/>
      <c r="C314" s="52"/>
      <c r="D314" s="44"/>
      <c r="E314" s="45"/>
      <c r="F314" s="44"/>
      <c r="G314" s="44"/>
      <c r="H314" s="45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23.25" customHeight="1">
      <c r="A315" s="42"/>
      <c r="B315" s="43"/>
      <c r="C315" s="52"/>
      <c r="D315" s="44"/>
      <c r="E315" s="45"/>
      <c r="F315" s="44"/>
      <c r="G315" s="44"/>
      <c r="H315" s="45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23.25" customHeight="1">
      <c r="A316" s="42"/>
      <c r="B316" s="43"/>
      <c r="C316" s="52"/>
      <c r="D316" s="44"/>
      <c r="E316" s="45"/>
      <c r="F316" s="44"/>
      <c r="G316" s="44"/>
      <c r="H316" s="45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23.25" customHeight="1">
      <c r="A317" s="42"/>
      <c r="B317" s="43"/>
      <c r="C317" s="52"/>
      <c r="D317" s="44"/>
      <c r="E317" s="45"/>
      <c r="F317" s="44"/>
      <c r="G317" s="44"/>
      <c r="H317" s="45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23.25" customHeight="1">
      <c r="A318" s="42"/>
      <c r="B318" s="43"/>
      <c r="C318" s="52"/>
      <c r="D318" s="44"/>
      <c r="E318" s="45"/>
      <c r="F318" s="44"/>
      <c r="G318" s="44"/>
      <c r="H318" s="45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23.25" customHeight="1">
      <c r="A319" s="42"/>
      <c r="B319" s="43"/>
      <c r="C319" s="52"/>
      <c r="D319" s="44"/>
      <c r="E319" s="45"/>
      <c r="F319" s="44"/>
      <c r="G319" s="44"/>
      <c r="H319" s="45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23.25" customHeight="1">
      <c r="A320" s="42"/>
      <c r="B320" s="43"/>
      <c r="C320" s="52"/>
      <c r="D320" s="44"/>
      <c r="E320" s="45"/>
      <c r="F320" s="44"/>
      <c r="G320" s="44"/>
      <c r="H320" s="45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23.25" customHeight="1">
      <c r="A321" s="42"/>
      <c r="B321" s="43"/>
      <c r="C321" s="52"/>
      <c r="D321" s="44"/>
      <c r="E321" s="45"/>
      <c r="F321" s="44"/>
      <c r="G321" s="44"/>
      <c r="H321" s="45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23.25" customHeight="1">
      <c r="A322" s="42"/>
      <c r="B322" s="43"/>
      <c r="C322" s="52"/>
      <c r="D322" s="44"/>
      <c r="E322" s="45"/>
      <c r="F322" s="44"/>
      <c r="G322" s="44"/>
      <c r="H322" s="45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23.25" customHeight="1">
      <c r="A323" s="42"/>
      <c r="B323" s="43"/>
      <c r="C323" s="52"/>
      <c r="D323" s="44"/>
      <c r="E323" s="45"/>
      <c r="F323" s="44"/>
      <c r="G323" s="44"/>
      <c r="H323" s="45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23.25" customHeight="1">
      <c r="A324" s="42"/>
      <c r="B324" s="43"/>
      <c r="C324" s="52"/>
      <c r="D324" s="44"/>
      <c r="E324" s="45"/>
      <c r="F324" s="44"/>
      <c r="G324" s="44"/>
      <c r="H324" s="45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23.25" customHeight="1">
      <c r="A325" s="42"/>
      <c r="B325" s="43"/>
      <c r="C325" s="52"/>
      <c r="D325" s="44"/>
      <c r="E325" s="45"/>
      <c r="F325" s="44"/>
      <c r="G325" s="44"/>
      <c r="H325" s="45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23.25" customHeight="1">
      <c r="A326" s="42"/>
      <c r="B326" s="43"/>
      <c r="C326" s="52"/>
      <c r="D326" s="44"/>
      <c r="E326" s="45"/>
      <c r="F326" s="44"/>
      <c r="G326" s="44"/>
      <c r="H326" s="45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23.25" customHeight="1">
      <c r="A327" s="42"/>
      <c r="B327" s="43"/>
      <c r="C327" s="52"/>
      <c r="D327" s="44"/>
      <c r="E327" s="45"/>
      <c r="F327" s="44"/>
      <c r="G327" s="44"/>
      <c r="H327" s="45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23.25" customHeight="1">
      <c r="A328" s="42"/>
      <c r="B328" s="43"/>
      <c r="C328" s="52"/>
      <c r="D328" s="44"/>
      <c r="E328" s="45"/>
      <c r="F328" s="44"/>
      <c r="G328" s="44"/>
      <c r="H328" s="45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23.25" customHeight="1">
      <c r="A329" s="42"/>
      <c r="B329" s="43"/>
      <c r="C329" s="52"/>
      <c r="D329" s="44"/>
      <c r="E329" s="45"/>
      <c r="F329" s="44"/>
      <c r="G329" s="44"/>
      <c r="H329" s="45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23.25" customHeight="1">
      <c r="A330" s="42"/>
      <c r="B330" s="43"/>
      <c r="C330" s="52"/>
      <c r="D330" s="44"/>
      <c r="E330" s="45"/>
      <c r="F330" s="44"/>
      <c r="G330" s="44"/>
      <c r="H330" s="45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23.25" customHeight="1">
      <c r="A331" s="42"/>
      <c r="B331" s="43"/>
      <c r="C331" s="52"/>
      <c r="D331" s="44"/>
      <c r="E331" s="45"/>
      <c r="F331" s="44"/>
      <c r="G331" s="44"/>
      <c r="H331" s="45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23.25" customHeight="1">
      <c r="A332" s="42"/>
      <c r="B332" s="43"/>
      <c r="C332" s="52"/>
      <c r="D332" s="44"/>
      <c r="E332" s="45"/>
      <c r="F332" s="44"/>
      <c r="G332" s="44"/>
      <c r="H332" s="45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23.25" customHeight="1">
      <c r="A333" s="42"/>
      <c r="B333" s="43"/>
      <c r="C333" s="52"/>
      <c r="D333" s="44"/>
      <c r="E333" s="45"/>
      <c r="F333" s="44"/>
      <c r="G333" s="44"/>
      <c r="H333" s="45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23.25" customHeight="1">
      <c r="A334" s="42"/>
      <c r="B334" s="43"/>
      <c r="C334" s="52"/>
      <c r="D334" s="44"/>
      <c r="E334" s="45"/>
      <c r="F334" s="44"/>
      <c r="G334" s="44"/>
      <c r="H334" s="45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3.25" customHeight="1">
      <c r="A335" s="42"/>
      <c r="B335" s="43"/>
      <c r="C335" s="52"/>
      <c r="D335" s="44"/>
      <c r="E335" s="45"/>
      <c r="F335" s="44"/>
      <c r="G335" s="44"/>
      <c r="H335" s="45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23.25" customHeight="1">
      <c r="A336" s="42"/>
      <c r="B336" s="43"/>
      <c r="C336" s="52"/>
      <c r="D336" s="44"/>
      <c r="E336" s="45"/>
      <c r="F336" s="44"/>
      <c r="G336" s="44"/>
      <c r="H336" s="45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23.25" customHeight="1">
      <c r="A337" s="42"/>
      <c r="B337" s="43"/>
      <c r="C337" s="52"/>
      <c r="D337" s="44"/>
      <c r="E337" s="45"/>
      <c r="F337" s="44"/>
      <c r="G337" s="44"/>
      <c r="H337" s="45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23.25" customHeight="1">
      <c r="A338" s="42"/>
      <c r="B338" s="43"/>
      <c r="C338" s="52"/>
      <c r="D338" s="44"/>
      <c r="E338" s="45"/>
      <c r="F338" s="44"/>
      <c r="G338" s="44"/>
      <c r="H338" s="45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23.25" customHeight="1">
      <c r="A339" s="42"/>
      <c r="B339" s="43"/>
      <c r="C339" s="52"/>
      <c r="D339" s="44"/>
      <c r="E339" s="45"/>
      <c r="F339" s="44"/>
      <c r="G339" s="44"/>
      <c r="H339" s="45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23.25" customHeight="1">
      <c r="A340" s="42"/>
      <c r="B340" s="43"/>
      <c r="C340" s="52"/>
      <c r="D340" s="44"/>
      <c r="E340" s="45"/>
      <c r="F340" s="44"/>
      <c r="G340" s="44"/>
      <c r="H340" s="45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23.25" customHeight="1">
      <c r="A341" s="42"/>
      <c r="B341" s="43"/>
      <c r="C341" s="52"/>
      <c r="D341" s="44"/>
      <c r="E341" s="45"/>
      <c r="F341" s="44"/>
      <c r="G341" s="44"/>
      <c r="H341" s="45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23.25" customHeight="1">
      <c r="A342" s="42"/>
      <c r="B342" s="43"/>
      <c r="C342" s="52"/>
      <c r="D342" s="44"/>
      <c r="E342" s="45"/>
      <c r="F342" s="44"/>
      <c r="G342" s="44"/>
      <c r="H342" s="45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23.25" customHeight="1">
      <c r="A343" s="42"/>
      <c r="B343" s="43"/>
      <c r="C343" s="52"/>
      <c r="D343" s="44"/>
      <c r="E343" s="45"/>
      <c r="F343" s="44"/>
      <c r="G343" s="44"/>
      <c r="H343" s="45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23.25" customHeight="1">
      <c r="A344" s="42"/>
      <c r="B344" s="43"/>
      <c r="C344" s="52"/>
      <c r="D344" s="44"/>
      <c r="E344" s="45"/>
      <c r="F344" s="44"/>
      <c r="G344" s="44"/>
      <c r="H344" s="45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23.25" customHeight="1">
      <c r="A345" s="42"/>
      <c r="B345" s="43"/>
      <c r="C345" s="52"/>
      <c r="D345" s="44"/>
      <c r="E345" s="45"/>
      <c r="F345" s="44"/>
      <c r="G345" s="44"/>
      <c r="H345" s="45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23.25" customHeight="1">
      <c r="A346" s="42"/>
      <c r="B346" s="43"/>
      <c r="C346" s="52"/>
      <c r="D346" s="44"/>
      <c r="E346" s="45"/>
      <c r="F346" s="44"/>
      <c r="G346" s="44"/>
      <c r="H346" s="45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23.25" customHeight="1">
      <c r="A347" s="42"/>
      <c r="B347" s="43"/>
      <c r="C347" s="52"/>
      <c r="D347" s="44"/>
      <c r="E347" s="45"/>
      <c r="F347" s="44"/>
      <c r="G347" s="44"/>
      <c r="H347" s="45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23.25" customHeight="1">
      <c r="A348" s="42"/>
      <c r="B348" s="43"/>
      <c r="C348" s="52"/>
      <c r="D348" s="44"/>
      <c r="E348" s="45"/>
      <c r="F348" s="44"/>
      <c r="G348" s="44"/>
      <c r="H348" s="45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23.25" customHeight="1">
      <c r="A349" s="42"/>
      <c r="B349" s="43"/>
      <c r="C349" s="52"/>
      <c r="D349" s="44"/>
      <c r="E349" s="45"/>
      <c r="F349" s="44"/>
      <c r="G349" s="44"/>
      <c r="H349" s="45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23.25" customHeight="1">
      <c r="A350" s="42"/>
      <c r="B350" s="43"/>
      <c r="C350" s="52"/>
      <c r="D350" s="44"/>
      <c r="E350" s="45"/>
      <c r="F350" s="44"/>
      <c r="G350" s="44"/>
      <c r="H350" s="45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23.25" customHeight="1">
      <c r="A351" s="42"/>
      <c r="B351" s="43"/>
      <c r="C351" s="52"/>
      <c r="D351" s="44"/>
      <c r="E351" s="45"/>
      <c r="F351" s="44"/>
      <c r="G351" s="44"/>
      <c r="H351" s="45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23.25" customHeight="1">
      <c r="A352" s="42"/>
      <c r="B352" s="43"/>
      <c r="C352" s="52"/>
      <c r="D352" s="44"/>
      <c r="E352" s="45"/>
      <c r="F352" s="44"/>
      <c r="G352" s="44"/>
      <c r="H352" s="45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23.25" customHeight="1">
      <c r="A353" s="42"/>
      <c r="B353" s="43"/>
      <c r="C353" s="52"/>
      <c r="D353" s="44"/>
      <c r="E353" s="45"/>
      <c r="F353" s="44"/>
      <c r="G353" s="44"/>
      <c r="H353" s="45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23.25" customHeight="1">
      <c r="A354" s="42"/>
      <c r="B354" s="43"/>
      <c r="C354" s="52"/>
      <c r="D354" s="44"/>
      <c r="E354" s="45"/>
      <c r="F354" s="44"/>
      <c r="G354" s="44"/>
      <c r="H354" s="45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23.25" customHeight="1">
      <c r="A355" s="42"/>
      <c r="B355" s="43"/>
      <c r="C355" s="52"/>
      <c r="D355" s="44"/>
      <c r="E355" s="45"/>
      <c r="F355" s="44"/>
      <c r="G355" s="44"/>
      <c r="H355" s="45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23.25" customHeight="1">
      <c r="A356" s="42"/>
      <c r="B356" s="43"/>
      <c r="C356" s="52"/>
      <c r="D356" s="44"/>
      <c r="E356" s="45"/>
      <c r="F356" s="44"/>
      <c r="G356" s="44"/>
      <c r="H356" s="45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23.25" customHeight="1">
      <c r="A357" s="42"/>
      <c r="B357" s="43"/>
      <c r="C357" s="52"/>
      <c r="D357" s="44"/>
      <c r="E357" s="45"/>
      <c r="F357" s="44"/>
      <c r="G357" s="44"/>
      <c r="H357" s="45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23.25" customHeight="1">
      <c r="A358" s="42"/>
      <c r="B358" s="43"/>
      <c r="C358" s="52"/>
      <c r="D358" s="44"/>
      <c r="E358" s="45"/>
      <c r="F358" s="44"/>
      <c r="G358" s="44"/>
      <c r="H358" s="45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23.25" customHeight="1">
      <c r="A359" s="42"/>
      <c r="B359" s="43"/>
      <c r="C359" s="52"/>
      <c r="D359" s="44"/>
      <c r="E359" s="45"/>
      <c r="F359" s="44"/>
      <c r="G359" s="44"/>
      <c r="H359" s="45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23.25" customHeight="1">
      <c r="A360" s="42"/>
      <c r="B360" s="43"/>
      <c r="C360" s="52"/>
      <c r="D360" s="44"/>
      <c r="E360" s="45"/>
      <c r="F360" s="44"/>
      <c r="G360" s="44"/>
      <c r="H360" s="45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23.25" customHeight="1">
      <c r="A361" s="42"/>
      <c r="B361" s="43"/>
      <c r="C361" s="52"/>
      <c r="D361" s="44"/>
      <c r="E361" s="45"/>
      <c r="F361" s="44"/>
      <c r="G361" s="44"/>
      <c r="H361" s="45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23.25" customHeight="1">
      <c r="A362" s="42"/>
      <c r="B362" s="43"/>
      <c r="C362" s="52"/>
      <c r="D362" s="44"/>
      <c r="E362" s="45"/>
      <c r="F362" s="44"/>
      <c r="G362" s="44"/>
      <c r="H362" s="45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23.25" customHeight="1">
      <c r="A363" s="42"/>
      <c r="B363" s="43"/>
      <c r="C363" s="52"/>
      <c r="D363" s="44"/>
      <c r="E363" s="45"/>
      <c r="F363" s="44"/>
      <c r="G363" s="44"/>
      <c r="H363" s="45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23.25" customHeight="1">
      <c r="A364" s="42"/>
      <c r="B364" s="43"/>
      <c r="C364" s="52"/>
      <c r="D364" s="44"/>
      <c r="E364" s="45"/>
      <c r="F364" s="44"/>
      <c r="G364" s="44"/>
      <c r="H364" s="45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23.25" customHeight="1">
      <c r="A365" s="42"/>
      <c r="B365" s="43"/>
      <c r="C365" s="52"/>
      <c r="D365" s="44"/>
      <c r="E365" s="45"/>
      <c r="F365" s="44"/>
      <c r="G365" s="44"/>
      <c r="H365" s="45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23.25" customHeight="1">
      <c r="A366" s="42"/>
      <c r="B366" s="43"/>
      <c r="C366" s="52"/>
      <c r="D366" s="44"/>
      <c r="E366" s="45"/>
      <c r="F366" s="44"/>
      <c r="G366" s="44"/>
      <c r="H366" s="45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23.25" customHeight="1">
      <c r="A367" s="42"/>
      <c r="B367" s="43"/>
      <c r="C367" s="52"/>
      <c r="D367" s="44"/>
      <c r="E367" s="45"/>
      <c r="F367" s="44"/>
      <c r="G367" s="44"/>
      <c r="H367" s="45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3.25" customHeight="1">
      <c r="A368" s="42"/>
      <c r="B368" s="43"/>
      <c r="C368" s="52"/>
      <c r="D368" s="44"/>
      <c r="E368" s="45"/>
      <c r="F368" s="44"/>
      <c r="G368" s="44"/>
      <c r="H368" s="45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23.25" customHeight="1">
      <c r="A369" s="42"/>
      <c r="B369" s="43"/>
      <c r="C369" s="52"/>
      <c r="D369" s="44"/>
      <c r="E369" s="45"/>
      <c r="F369" s="44"/>
      <c r="G369" s="44"/>
      <c r="H369" s="45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23.25" customHeight="1">
      <c r="A370" s="42"/>
      <c r="B370" s="43"/>
      <c r="C370" s="52"/>
      <c r="D370" s="44"/>
      <c r="E370" s="45"/>
      <c r="F370" s="44"/>
      <c r="G370" s="44"/>
      <c r="H370" s="45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23.25" customHeight="1">
      <c r="A371" s="42"/>
      <c r="B371" s="43"/>
      <c r="C371" s="52"/>
      <c r="D371" s="44"/>
      <c r="E371" s="45"/>
      <c r="F371" s="44"/>
      <c r="G371" s="44"/>
      <c r="H371" s="45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23.25" customHeight="1">
      <c r="A372" s="42"/>
      <c r="B372" s="43"/>
      <c r="C372" s="52"/>
      <c r="D372" s="44"/>
      <c r="E372" s="45"/>
      <c r="F372" s="44"/>
      <c r="G372" s="44"/>
      <c r="H372" s="45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3.25" customHeight="1">
      <c r="A373" s="42"/>
      <c r="B373" s="43"/>
      <c r="C373" s="52"/>
      <c r="D373" s="44"/>
      <c r="E373" s="45"/>
      <c r="F373" s="44"/>
      <c r="G373" s="44"/>
      <c r="H373" s="45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23.25" customHeight="1">
      <c r="A374" s="42"/>
      <c r="B374" s="43"/>
      <c r="C374" s="52"/>
      <c r="D374" s="44"/>
      <c r="E374" s="45"/>
      <c r="F374" s="44"/>
      <c r="G374" s="44"/>
      <c r="H374" s="45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23.25" customHeight="1">
      <c r="A375" s="42"/>
      <c r="B375" s="43"/>
      <c r="C375" s="52"/>
      <c r="D375" s="44"/>
      <c r="E375" s="45"/>
      <c r="F375" s="44"/>
      <c r="G375" s="44"/>
      <c r="H375" s="45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23.25" customHeight="1">
      <c r="A376" s="42"/>
      <c r="B376" s="43"/>
      <c r="C376" s="52"/>
      <c r="D376" s="44"/>
      <c r="E376" s="45"/>
      <c r="F376" s="44"/>
      <c r="G376" s="44"/>
      <c r="H376" s="45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23.25" customHeight="1">
      <c r="A377" s="42"/>
      <c r="B377" s="43"/>
      <c r="C377" s="52"/>
      <c r="D377" s="44"/>
      <c r="E377" s="45"/>
      <c r="F377" s="44"/>
      <c r="G377" s="44"/>
      <c r="H377" s="45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23.25" customHeight="1">
      <c r="A378" s="42"/>
      <c r="B378" s="43"/>
      <c r="C378" s="52"/>
      <c r="D378" s="44"/>
      <c r="E378" s="45"/>
      <c r="F378" s="44"/>
      <c r="G378" s="44"/>
      <c r="H378" s="45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23.25" customHeight="1">
      <c r="A379" s="42"/>
      <c r="B379" s="43"/>
      <c r="C379" s="52"/>
      <c r="D379" s="44"/>
      <c r="E379" s="45"/>
      <c r="F379" s="44"/>
      <c r="G379" s="44"/>
      <c r="H379" s="45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23.25" customHeight="1">
      <c r="A380" s="42"/>
      <c r="B380" s="43"/>
      <c r="C380" s="52"/>
      <c r="D380" s="44"/>
      <c r="E380" s="45"/>
      <c r="F380" s="44"/>
      <c r="G380" s="44"/>
      <c r="H380" s="45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23.25" customHeight="1">
      <c r="A381" s="42"/>
      <c r="B381" s="43"/>
      <c r="C381" s="52"/>
      <c r="D381" s="44"/>
      <c r="E381" s="45"/>
      <c r="F381" s="44"/>
      <c r="G381" s="44"/>
      <c r="H381" s="45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23.25" customHeight="1">
      <c r="A382" s="42"/>
      <c r="B382" s="43"/>
      <c r="C382" s="52"/>
      <c r="D382" s="44"/>
      <c r="E382" s="45"/>
      <c r="F382" s="44"/>
      <c r="G382" s="44"/>
      <c r="H382" s="45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23.25" customHeight="1">
      <c r="A383" s="42"/>
      <c r="B383" s="43"/>
      <c r="C383" s="52"/>
      <c r="D383" s="44"/>
      <c r="E383" s="45"/>
      <c r="F383" s="44"/>
      <c r="G383" s="44"/>
      <c r="H383" s="45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23.25" customHeight="1">
      <c r="A384" s="42"/>
      <c r="B384" s="43"/>
      <c r="C384" s="52"/>
      <c r="D384" s="44"/>
      <c r="E384" s="45"/>
      <c r="F384" s="44"/>
      <c r="G384" s="44"/>
      <c r="H384" s="45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23.25" customHeight="1">
      <c r="A385" s="42"/>
      <c r="B385" s="43"/>
      <c r="C385" s="52"/>
      <c r="D385" s="44"/>
      <c r="E385" s="45"/>
      <c r="F385" s="44"/>
      <c r="G385" s="44"/>
      <c r="H385" s="45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23.25" customHeight="1">
      <c r="A386" s="42"/>
      <c r="B386" s="43"/>
      <c r="C386" s="52"/>
      <c r="D386" s="44"/>
      <c r="E386" s="45"/>
      <c r="F386" s="44"/>
      <c r="G386" s="44"/>
      <c r="H386" s="45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23.25" customHeight="1">
      <c r="A387" s="42"/>
      <c r="B387" s="43"/>
      <c r="C387" s="52"/>
      <c r="D387" s="44"/>
      <c r="E387" s="45"/>
      <c r="F387" s="44"/>
      <c r="G387" s="44"/>
      <c r="H387" s="45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23.25" customHeight="1">
      <c r="A388" s="42"/>
      <c r="B388" s="43"/>
      <c r="C388" s="52"/>
      <c r="D388" s="44"/>
      <c r="E388" s="45"/>
      <c r="F388" s="44"/>
      <c r="G388" s="44"/>
      <c r="H388" s="45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23.25" customHeight="1">
      <c r="A389" s="42"/>
      <c r="B389" s="43"/>
      <c r="C389" s="52"/>
      <c r="D389" s="44"/>
      <c r="E389" s="45"/>
      <c r="F389" s="44"/>
      <c r="G389" s="44"/>
      <c r="H389" s="45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23.25" customHeight="1">
      <c r="A390" s="42"/>
      <c r="B390" s="43"/>
      <c r="C390" s="52"/>
      <c r="D390" s="44"/>
      <c r="E390" s="45"/>
      <c r="F390" s="44"/>
      <c r="G390" s="44"/>
      <c r="H390" s="45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23.25" customHeight="1">
      <c r="A391" s="42"/>
      <c r="B391" s="43"/>
      <c r="C391" s="52"/>
      <c r="D391" s="44"/>
      <c r="E391" s="45"/>
      <c r="F391" s="44"/>
      <c r="G391" s="44"/>
      <c r="H391" s="45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23.25" customHeight="1">
      <c r="A392" s="42"/>
      <c r="B392" s="43"/>
      <c r="C392" s="52"/>
      <c r="D392" s="44"/>
      <c r="E392" s="45"/>
      <c r="F392" s="44"/>
      <c r="G392" s="44"/>
      <c r="H392" s="45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23.25" customHeight="1">
      <c r="A393" s="42"/>
      <c r="B393" s="43"/>
      <c r="C393" s="52"/>
      <c r="D393" s="44"/>
      <c r="E393" s="45"/>
      <c r="F393" s="44"/>
      <c r="G393" s="44"/>
      <c r="H393" s="45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23.25" customHeight="1">
      <c r="A394" s="42"/>
      <c r="B394" s="43"/>
      <c r="C394" s="52"/>
      <c r="D394" s="44"/>
      <c r="E394" s="45"/>
      <c r="F394" s="44"/>
      <c r="G394" s="44"/>
      <c r="H394" s="45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23.25" customHeight="1">
      <c r="A395" s="42"/>
      <c r="B395" s="43"/>
      <c r="C395" s="52"/>
      <c r="D395" s="44"/>
      <c r="E395" s="45"/>
      <c r="F395" s="44"/>
      <c r="G395" s="44"/>
      <c r="H395" s="45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23.25" customHeight="1">
      <c r="A396" s="42"/>
      <c r="B396" s="43"/>
      <c r="C396" s="52"/>
      <c r="D396" s="44"/>
      <c r="E396" s="45"/>
      <c r="F396" s="44"/>
      <c r="G396" s="44"/>
      <c r="H396" s="45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23.25" customHeight="1">
      <c r="A397" s="42"/>
      <c r="B397" s="43"/>
      <c r="C397" s="52"/>
      <c r="D397" s="44"/>
      <c r="E397" s="45"/>
      <c r="F397" s="44"/>
      <c r="G397" s="44"/>
      <c r="H397" s="45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23.25" customHeight="1">
      <c r="A398" s="42"/>
      <c r="B398" s="43"/>
      <c r="C398" s="52"/>
      <c r="D398" s="44"/>
      <c r="E398" s="45"/>
      <c r="F398" s="44"/>
      <c r="G398" s="44"/>
      <c r="H398" s="45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23.25" customHeight="1">
      <c r="A399" s="42"/>
      <c r="B399" s="43"/>
      <c r="C399" s="52"/>
      <c r="D399" s="44"/>
      <c r="E399" s="45"/>
      <c r="F399" s="44"/>
      <c r="G399" s="44"/>
      <c r="H399" s="45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23.25" customHeight="1">
      <c r="A400" s="42"/>
      <c r="B400" s="43"/>
      <c r="C400" s="52"/>
      <c r="D400" s="44"/>
      <c r="E400" s="45"/>
      <c r="F400" s="44"/>
      <c r="G400" s="44"/>
      <c r="H400" s="45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23.25" customHeight="1">
      <c r="A401" s="42"/>
      <c r="B401" s="43"/>
      <c r="C401" s="52"/>
      <c r="D401" s="44"/>
      <c r="E401" s="45"/>
      <c r="F401" s="44"/>
      <c r="G401" s="44"/>
      <c r="H401" s="45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23.25" customHeight="1">
      <c r="A402" s="42"/>
      <c r="B402" s="43"/>
      <c r="C402" s="52"/>
      <c r="D402" s="44"/>
      <c r="E402" s="45"/>
      <c r="F402" s="44"/>
      <c r="G402" s="44"/>
      <c r="H402" s="45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23.25" customHeight="1">
      <c r="A403" s="42"/>
      <c r="B403" s="43"/>
      <c r="C403" s="52"/>
      <c r="D403" s="44"/>
      <c r="E403" s="45"/>
      <c r="F403" s="44"/>
      <c r="G403" s="44"/>
      <c r="H403" s="45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23.25" customHeight="1">
      <c r="A404" s="42"/>
      <c r="B404" s="43"/>
      <c r="C404" s="52"/>
      <c r="D404" s="44"/>
      <c r="E404" s="45"/>
      <c r="F404" s="44"/>
      <c r="G404" s="44"/>
      <c r="H404" s="45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23.25" customHeight="1">
      <c r="A405" s="42"/>
      <c r="B405" s="43"/>
      <c r="C405" s="52"/>
      <c r="D405" s="44"/>
      <c r="E405" s="45"/>
      <c r="F405" s="44"/>
      <c r="G405" s="44"/>
      <c r="H405" s="45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23.25" customHeight="1">
      <c r="A406" s="42"/>
      <c r="B406" s="43"/>
      <c r="C406" s="52"/>
      <c r="D406" s="44"/>
      <c r="E406" s="45"/>
      <c r="F406" s="44"/>
      <c r="G406" s="44"/>
      <c r="H406" s="45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23.25" customHeight="1">
      <c r="A407" s="42"/>
      <c r="B407" s="43"/>
      <c r="C407" s="52"/>
      <c r="D407" s="44"/>
      <c r="E407" s="45"/>
      <c r="F407" s="44"/>
      <c r="G407" s="44"/>
      <c r="H407" s="45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23.25" customHeight="1">
      <c r="A408" s="42"/>
      <c r="B408" s="43"/>
      <c r="C408" s="52"/>
      <c r="D408" s="44"/>
      <c r="E408" s="45"/>
      <c r="F408" s="44"/>
      <c r="G408" s="44"/>
      <c r="H408" s="45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23.25" customHeight="1">
      <c r="A409" s="42"/>
      <c r="B409" s="43"/>
      <c r="C409" s="52"/>
      <c r="D409" s="44"/>
      <c r="E409" s="45"/>
      <c r="F409" s="44"/>
      <c r="G409" s="44"/>
      <c r="H409" s="45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23.25" customHeight="1">
      <c r="A410" s="42"/>
      <c r="B410" s="43"/>
      <c r="C410" s="52"/>
      <c r="D410" s="44"/>
      <c r="E410" s="45"/>
      <c r="F410" s="44"/>
      <c r="G410" s="44"/>
      <c r="H410" s="45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23.25" customHeight="1">
      <c r="A411" s="42"/>
      <c r="B411" s="43"/>
      <c r="C411" s="52"/>
      <c r="D411" s="44"/>
      <c r="E411" s="45"/>
      <c r="F411" s="44"/>
      <c r="G411" s="44"/>
      <c r="H411" s="45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23.25" customHeight="1">
      <c r="A412" s="42"/>
      <c r="B412" s="43"/>
      <c r="C412" s="52"/>
      <c r="D412" s="44"/>
      <c r="E412" s="45"/>
      <c r="F412" s="44"/>
      <c r="G412" s="44"/>
      <c r="H412" s="45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23.25" customHeight="1">
      <c r="A413" s="42"/>
      <c r="B413" s="43"/>
      <c r="C413" s="52"/>
      <c r="D413" s="44"/>
      <c r="E413" s="45"/>
      <c r="F413" s="44"/>
      <c r="G413" s="44"/>
      <c r="H413" s="45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23.25" customHeight="1">
      <c r="A414" s="42"/>
      <c r="B414" s="43"/>
      <c r="C414" s="52"/>
      <c r="D414" s="44"/>
      <c r="E414" s="45"/>
      <c r="F414" s="44"/>
      <c r="G414" s="44"/>
      <c r="H414" s="45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23.25" customHeight="1">
      <c r="A415" s="42"/>
      <c r="B415" s="43"/>
      <c r="C415" s="52"/>
      <c r="D415" s="44"/>
      <c r="E415" s="45"/>
      <c r="F415" s="44"/>
      <c r="G415" s="44"/>
      <c r="H415" s="45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23.25" customHeight="1">
      <c r="A416" s="42"/>
      <c r="B416" s="43"/>
      <c r="C416" s="52"/>
      <c r="D416" s="44"/>
      <c r="E416" s="45"/>
      <c r="F416" s="44"/>
      <c r="G416" s="44"/>
      <c r="H416" s="45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23.25" customHeight="1">
      <c r="A417" s="42"/>
      <c r="B417" s="43"/>
      <c r="C417" s="52"/>
      <c r="D417" s="44"/>
      <c r="E417" s="45"/>
      <c r="F417" s="44"/>
      <c r="G417" s="44"/>
      <c r="H417" s="45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23.25" customHeight="1">
      <c r="A418" s="42"/>
      <c r="B418" s="43"/>
      <c r="C418" s="52"/>
      <c r="D418" s="44"/>
      <c r="E418" s="45"/>
      <c r="F418" s="44"/>
      <c r="G418" s="44"/>
      <c r="H418" s="45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23.25" customHeight="1">
      <c r="A419" s="42"/>
      <c r="B419" s="43"/>
      <c r="C419" s="52"/>
      <c r="D419" s="44"/>
      <c r="E419" s="45"/>
      <c r="F419" s="44"/>
      <c r="G419" s="44"/>
      <c r="H419" s="45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23.25" customHeight="1">
      <c r="A420" s="42"/>
      <c r="B420" s="43"/>
      <c r="C420" s="52"/>
      <c r="D420" s="44"/>
      <c r="E420" s="45"/>
      <c r="F420" s="44"/>
      <c r="G420" s="44"/>
      <c r="H420" s="45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23.25" customHeight="1">
      <c r="A421" s="42"/>
      <c r="B421" s="43"/>
      <c r="C421" s="52"/>
      <c r="D421" s="44"/>
      <c r="E421" s="45"/>
      <c r="F421" s="44"/>
      <c r="G421" s="44"/>
      <c r="H421" s="45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23.25" customHeight="1">
      <c r="A422" s="42"/>
      <c r="B422" s="43"/>
      <c r="C422" s="52"/>
      <c r="D422" s="44"/>
      <c r="E422" s="45"/>
      <c r="F422" s="44"/>
      <c r="G422" s="44"/>
      <c r="H422" s="45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23.25" customHeight="1">
      <c r="A423" s="42"/>
      <c r="B423" s="43"/>
      <c r="C423" s="52"/>
      <c r="D423" s="44"/>
      <c r="E423" s="45"/>
      <c r="F423" s="44"/>
      <c r="G423" s="44"/>
      <c r="H423" s="45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23.25" customHeight="1">
      <c r="A424" s="42"/>
      <c r="B424" s="43"/>
      <c r="C424" s="52"/>
      <c r="D424" s="44"/>
      <c r="E424" s="45"/>
      <c r="F424" s="44"/>
      <c r="G424" s="44"/>
      <c r="H424" s="45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23.25" customHeight="1">
      <c r="A425" s="42"/>
      <c r="B425" s="43"/>
      <c r="C425" s="52"/>
      <c r="D425" s="44"/>
      <c r="E425" s="45"/>
      <c r="F425" s="44"/>
      <c r="G425" s="44"/>
      <c r="H425" s="45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23.25" customHeight="1">
      <c r="A426" s="42"/>
      <c r="B426" s="43"/>
      <c r="C426" s="52"/>
      <c r="D426" s="44"/>
      <c r="E426" s="45"/>
      <c r="F426" s="44"/>
      <c r="G426" s="44"/>
      <c r="H426" s="45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3.25" customHeight="1">
      <c r="A427" s="42"/>
      <c r="B427" s="43"/>
      <c r="C427" s="52"/>
      <c r="D427" s="44"/>
      <c r="E427" s="45"/>
      <c r="F427" s="44"/>
      <c r="G427" s="44"/>
      <c r="H427" s="45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23.25" customHeight="1">
      <c r="A428" s="42"/>
      <c r="B428" s="43"/>
      <c r="C428" s="52"/>
      <c r="D428" s="44"/>
      <c r="E428" s="45"/>
      <c r="F428" s="44"/>
      <c r="G428" s="44"/>
      <c r="H428" s="45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23.25" customHeight="1">
      <c r="A429" s="42"/>
      <c r="B429" s="43"/>
      <c r="C429" s="52"/>
      <c r="D429" s="44"/>
      <c r="E429" s="45"/>
      <c r="F429" s="44"/>
      <c r="G429" s="44"/>
      <c r="H429" s="45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23.25" customHeight="1">
      <c r="A430" s="42"/>
      <c r="B430" s="43"/>
      <c r="C430" s="52"/>
      <c r="D430" s="44"/>
      <c r="E430" s="45"/>
      <c r="F430" s="44"/>
      <c r="G430" s="44"/>
      <c r="H430" s="45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23.25" customHeight="1">
      <c r="A431" s="42"/>
      <c r="B431" s="43"/>
      <c r="C431" s="52"/>
      <c r="D431" s="44"/>
      <c r="E431" s="45"/>
      <c r="F431" s="44"/>
      <c r="G431" s="44"/>
      <c r="H431" s="45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23.25" customHeight="1">
      <c r="A432" s="42"/>
      <c r="B432" s="43"/>
      <c r="C432" s="52"/>
      <c r="D432" s="44"/>
      <c r="E432" s="45"/>
      <c r="F432" s="44"/>
      <c r="G432" s="44"/>
      <c r="H432" s="45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3.25" customHeight="1">
      <c r="A433" s="42"/>
      <c r="B433" s="43"/>
      <c r="C433" s="52"/>
      <c r="D433" s="44"/>
      <c r="E433" s="45"/>
      <c r="F433" s="44"/>
      <c r="G433" s="44"/>
      <c r="H433" s="45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23.25" customHeight="1">
      <c r="A434" s="42"/>
      <c r="B434" s="43"/>
      <c r="C434" s="52"/>
      <c r="D434" s="44"/>
      <c r="E434" s="45"/>
      <c r="F434" s="44"/>
      <c r="G434" s="44"/>
      <c r="H434" s="45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23.25" customHeight="1">
      <c r="A435" s="42"/>
      <c r="B435" s="43"/>
      <c r="C435" s="52"/>
      <c r="D435" s="44"/>
      <c r="E435" s="45"/>
      <c r="F435" s="44"/>
      <c r="G435" s="44"/>
      <c r="H435" s="45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23.25" customHeight="1">
      <c r="A436" s="42"/>
      <c r="B436" s="43"/>
      <c r="C436" s="52"/>
      <c r="D436" s="44"/>
      <c r="E436" s="45"/>
      <c r="F436" s="44"/>
      <c r="G436" s="44"/>
      <c r="H436" s="45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23.25" customHeight="1">
      <c r="A437" s="42"/>
      <c r="B437" s="43"/>
      <c r="C437" s="52"/>
      <c r="D437" s="44"/>
      <c r="E437" s="45"/>
      <c r="F437" s="44"/>
      <c r="G437" s="44"/>
      <c r="H437" s="45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23.25" customHeight="1">
      <c r="A438" s="42"/>
      <c r="B438" s="43"/>
      <c r="C438" s="52"/>
      <c r="D438" s="44"/>
      <c r="E438" s="45"/>
      <c r="F438" s="44"/>
      <c r="G438" s="44"/>
      <c r="H438" s="45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23.25" customHeight="1">
      <c r="A439" s="42"/>
      <c r="B439" s="43"/>
      <c r="C439" s="52"/>
      <c r="D439" s="44"/>
      <c r="E439" s="45"/>
      <c r="F439" s="44"/>
      <c r="G439" s="44"/>
      <c r="H439" s="45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23.25" customHeight="1">
      <c r="A440" s="42"/>
      <c r="B440" s="43"/>
      <c r="C440" s="52"/>
      <c r="D440" s="44"/>
      <c r="E440" s="45"/>
      <c r="F440" s="44"/>
      <c r="G440" s="44"/>
      <c r="H440" s="45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23.25" customHeight="1">
      <c r="A441" s="42"/>
      <c r="B441" s="43"/>
      <c r="C441" s="52"/>
      <c r="D441" s="44"/>
      <c r="E441" s="45"/>
      <c r="F441" s="44"/>
      <c r="G441" s="44"/>
      <c r="H441" s="45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23.25" customHeight="1">
      <c r="A442" s="42"/>
      <c r="B442" s="43"/>
      <c r="C442" s="52"/>
      <c r="D442" s="44"/>
      <c r="E442" s="45"/>
      <c r="F442" s="44"/>
      <c r="G442" s="44"/>
      <c r="H442" s="45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23.25" customHeight="1">
      <c r="A443" s="42"/>
      <c r="B443" s="43"/>
      <c r="C443" s="52"/>
      <c r="D443" s="44"/>
      <c r="E443" s="45"/>
      <c r="F443" s="44"/>
      <c r="G443" s="44"/>
      <c r="H443" s="45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23.25" customHeight="1">
      <c r="A444" s="42"/>
      <c r="B444" s="43"/>
      <c r="C444" s="52"/>
      <c r="D444" s="44"/>
      <c r="E444" s="45"/>
      <c r="F444" s="44"/>
      <c r="G444" s="44"/>
      <c r="H444" s="45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23.25" customHeight="1">
      <c r="A445" s="42"/>
      <c r="B445" s="43"/>
      <c r="C445" s="52"/>
      <c r="D445" s="44"/>
      <c r="E445" s="45"/>
      <c r="F445" s="44"/>
      <c r="G445" s="44"/>
      <c r="H445" s="45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23.25" customHeight="1">
      <c r="A446" s="42"/>
      <c r="B446" s="43"/>
      <c r="C446" s="52"/>
      <c r="D446" s="44"/>
      <c r="E446" s="45"/>
      <c r="F446" s="44"/>
      <c r="G446" s="44"/>
      <c r="H446" s="45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23.25" customHeight="1">
      <c r="A447" s="42"/>
      <c r="B447" s="43"/>
      <c r="C447" s="52"/>
      <c r="D447" s="44"/>
      <c r="E447" s="45"/>
      <c r="F447" s="44"/>
      <c r="G447" s="44"/>
      <c r="H447" s="45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23.25" customHeight="1">
      <c r="A448" s="42"/>
      <c r="B448" s="43"/>
      <c r="C448" s="52"/>
      <c r="D448" s="44"/>
      <c r="E448" s="45"/>
      <c r="F448" s="44"/>
      <c r="G448" s="44"/>
      <c r="H448" s="45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23.25" customHeight="1">
      <c r="A449" s="42"/>
      <c r="B449" s="43"/>
      <c r="C449" s="52"/>
      <c r="D449" s="44"/>
      <c r="E449" s="45"/>
      <c r="F449" s="44"/>
      <c r="G449" s="44"/>
      <c r="H449" s="45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23.25" customHeight="1">
      <c r="A450" s="42"/>
      <c r="B450" s="43"/>
      <c r="C450" s="52"/>
      <c r="D450" s="44"/>
      <c r="E450" s="45"/>
      <c r="F450" s="44"/>
      <c r="G450" s="44"/>
      <c r="H450" s="45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23.25" customHeight="1">
      <c r="A451" s="42"/>
      <c r="B451" s="43"/>
      <c r="C451" s="52"/>
      <c r="D451" s="44"/>
      <c r="E451" s="45"/>
      <c r="F451" s="44"/>
      <c r="G451" s="44"/>
      <c r="H451" s="45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23.25" customHeight="1">
      <c r="A452" s="42"/>
      <c r="B452" s="43"/>
      <c r="C452" s="52"/>
      <c r="D452" s="44"/>
      <c r="E452" s="45"/>
      <c r="F452" s="44"/>
      <c r="G452" s="44"/>
      <c r="H452" s="45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23.25" customHeight="1">
      <c r="A453" s="42"/>
      <c r="B453" s="43"/>
      <c r="C453" s="52"/>
      <c r="D453" s="44"/>
      <c r="E453" s="45"/>
      <c r="F453" s="44"/>
      <c r="G453" s="44"/>
      <c r="H453" s="45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23.25" customHeight="1">
      <c r="A454" s="42"/>
      <c r="B454" s="43"/>
      <c r="C454" s="52"/>
      <c r="D454" s="44"/>
      <c r="E454" s="45"/>
      <c r="F454" s="44"/>
      <c r="G454" s="44"/>
      <c r="H454" s="45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23.25" customHeight="1">
      <c r="A455" s="42"/>
      <c r="B455" s="43"/>
      <c r="C455" s="52"/>
      <c r="D455" s="44"/>
      <c r="E455" s="45"/>
      <c r="F455" s="44"/>
      <c r="G455" s="44"/>
      <c r="H455" s="45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23.25" customHeight="1">
      <c r="A456" s="42"/>
      <c r="B456" s="43"/>
      <c r="C456" s="52"/>
      <c r="D456" s="44"/>
      <c r="E456" s="45"/>
      <c r="F456" s="44"/>
      <c r="G456" s="44"/>
      <c r="H456" s="45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23.25" customHeight="1">
      <c r="A457" s="42"/>
      <c r="B457" s="43"/>
      <c r="C457" s="52"/>
      <c r="D457" s="44"/>
      <c r="E457" s="45"/>
      <c r="F457" s="44"/>
      <c r="G457" s="44"/>
      <c r="H457" s="45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23.25" customHeight="1">
      <c r="A458" s="42"/>
      <c r="B458" s="43"/>
      <c r="C458" s="52"/>
      <c r="D458" s="44"/>
      <c r="E458" s="45"/>
      <c r="F458" s="44"/>
      <c r="G458" s="44"/>
      <c r="H458" s="45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23.25" customHeight="1">
      <c r="A459" s="42"/>
      <c r="B459" s="43"/>
      <c r="C459" s="52"/>
      <c r="D459" s="44"/>
      <c r="E459" s="45"/>
      <c r="F459" s="44"/>
      <c r="G459" s="44"/>
      <c r="H459" s="45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23.25" customHeight="1">
      <c r="A460" s="42"/>
      <c r="B460" s="43"/>
      <c r="C460" s="52"/>
      <c r="D460" s="44"/>
      <c r="E460" s="45"/>
      <c r="F460" s="44"/>
      <c r="G460" s="44"/>
      <c r="H460" s="45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23.25" customHeight="1">
      <c r="A461" s="42"/>
      <c r="B461" s="43"/>
      <c r="C461" s="52"/>
      <c r="D461" s="44"/>
      <c r="E461" s="45"/>
      <c r="F461" s="44"/>
      <c r="G461" s="44"/>
      <c r="H461" s="45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23.25" customHeight="1">
      <c r="A462" s="42"/>
      <c r="B462" s="43"/>
      <c r="C462" s="52"/>
      <c r="D462" s="44"/>
      <c r="E462" s="45"/>
      <c r="F462" s="44"/>
      <c r="G462" s="44"/>
      <c r="H462" s="45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23.25" customHeight="1">
      <c r="A463" s="42"/>
      <c r="B463" s="43"/>
      <c r="C463" s="52"/>
      <c r="D463" s="44"/>
      <c r="E463" s="45"/>
      <c r="F463" s="44"/>
      <c r="G463" s="44"/>
      <c r="H463" s="45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23.25" customHeight="1">
      <c r="A464" s="42"/>
      <c r="B464" s="43"/>
      <c r="C464" s="52"/>
      <c r="D464" s="44"/>
      <c r="E464" s="45"/>
      <c r="F464" s="44"/>
      <c r="G464" s="44"/>
      <c r="H464" s="45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23.25" customHeight="1">
      <c r="A465" s="42"/>
      <c r="B465" s="43"/>
      <c r="C465" s="52"/>
      <c r="D465" s="44"/>
      <c r="E465" s="45"/>
      <c r="F465" s="44"/>
      <c r="G465" s="44"/>
      <c r="H465" s="45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23.25" customHeight="1">
      <c r="A466" s="42"/>
      <c r="B466" s="43"/>
      <c r="C466" s="52"/>
      <c r="D466" s="44"/>
      <c r="E466" s="45"/>
      <c r="F466" s="44"/>
      <c r="G466" s="44"/>
      <c r="H466" s="45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23.25" customHeight="1">
      <c r="A467" s="42"/>
      <c r="B467" s="43"/>
      <c r="C467" s="52"/>
      <c r="D467" s="44"/>
      <c r="E467" s="45"/>
      <c r="F467" s="44"/>
      <c r="G467" s="44"/>
      <c r="H467" s="45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23.25" customHeight="1">
      <c r="A468" s="42"/>
      <c r="B468" s="43"/>
      <c r="C468" s="52"/>
      <c r="D468" s="44"/>
      <c r="E468" s="45"/>
      <c r="F468" s="44"/>
      <c r="G468" s="44"/>
      <c r="H468" s="45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23.25" customHeight="1">
      <c r="A469" s="42"/>
      <c r="B469" s="43"/>
      <c r="C469" s="52"/>
      <c r="D469" s="44"/>
      <c r="E469" s="45"/>
      <c r="F469" s="44"/>
      <c r="G469" s="44"/>
      <c r="H469" s="45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23.25" customHeight="1">
      <c r="A470" s="42"/>
      <c r="B470" s="43"/>
      <c r="C470" s="52"/>
      <c r="D470" s="44"/>
      <c r="E470" s="45"/>
      <c r="F470" s="44"/>
      <c r="G470" s="44"/>
      <c r="H470" s="45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23.25" customHeight="1">
      <c r="A471" s="42"/>
      <c r="B471" s="43"/>
      <c r="C471" s="52"/>
      <c r="D471" s="44"/>
      <c r="E471" s="45"/>
      <c r="F471" s="44"/>
      <c r="G471" s="44"/>
      <c r="H471" s="45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23.25" customHeight="1">
      <c r="A472" s="42"/>
      <c r="B472" s="43"/>
      <c r="C472" s="52"/>
      <c r="D472" s="44"/>
      <c r="E472" s="45"/>
      <c r="F472" s="44"/>
      <c r="G472" s="44"/>
      <c r="H472" s="45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23.25" customHeight="1">
      <c r="A473" s="42"/>
      <c r="B473" s="43"/>
      <c r="C473" s="52"/>
      <c r="D473" s="44"/>
      <c r="E473" s="45"/>
      <c r="F473" s="44"/>
      <c r="G473" s="44"/>
      <c r="H473" s="45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23.25" customHeight="1">
      <c r="A474" s="42"/>
      <c r="B474" s="43"/>
      <c r="C474" s="52"/>
      <c r="D474" s="44"/>
      <c r="E474" s="45"/>
      <c r="F474" s="44"/>
      <c r="G474" s="44"/>
      <c r="H474" s="45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23.25" customHeight="1">
      <c r="A475" s="42"/>
      <c r="B475" s="43"/>
      <c r="C475" s="52"/>
      <c r="D475" s="44"/>
      <c r="E475" s="45"/>
      <c r="F475" s="44"/>
      <c r="G475" s="44"/>
      <c r="H475" s="45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23.25" customHeight="1">
      <c r="A476" s="42"/>
      <c r="B476" s="43"/>
      <c r="C476" s="52"/>
      <c r="D476" s="44"/>
      <c r="E476" s="45"/>
      <c r="F476" s="44"/>
      <c r="G476" s="44"/>
      <c r="H476" s="45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23.25" customHeight="1">
      <c r="A477" s="42"/>
      <c r="B477" s="43"/>
      <c r="C477" s="52"/>
      <c r="D477" s="44"/>
      <c r="E477" s="45"/>
      <c r="F477" s="44"/>
      <c r="G477" s="44"/>
      <c r="H477" s="45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23.25" customHeight="1">
      <c r="A478" s="42"/>
      <c r="B478" s="43"/>
      <c r="C478" s="52"/>
      <c r="D478" s="44"/>
      <c r="E478" s="45"/>
      <c r="F478" s="44"/>
      <c r="G478" s="44"/>
      <c r="H478" s="45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23.25" customHeight="1">
      <c r="A479" s="42"/>
      <c r="B479" s="43"/>
      <c r="C479" s="52"/>
      <c r="D479" s="44"/>
      <c r="E479" s="45"/>
      <c r="F479" s="44"/>
      <c r="G479" s="44"/>
      <c r="H479" s="45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23.25" customHeight="1">
      <c r="A480" s="42"/>
      <c r="B480" s="43"/>
      <c r="C480" s="52"/>
      <c r="D480" s="44"/>
      <c r="E480" s="45"/>
      <c r="F480" s="44"/>
      <c r="G480" s="44"/>
      <c r="H480" s="45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23.25" customHeight="1">
      <c r="A481" s="42"/>
      <c r="B481" s="43"/>
      <c r="C481" s="52"/>
      <c r="D481" s="44"/>
      <c r="E481" s="45"/>
      <c r="F481" s="44"/>
      <c r="G481" s="44"/>
      <c r="H481" s="45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23.25" customHeight="1">
      <c r="A482" s="42"/>
      <c r="B482" s="43"/>
      <c r="C482" s="52"/>
      <c r="D482" s="44"/>
      <c r="E482" s="45"/>
      <c r="F482" s="44"/>
      <c r="G482" s="44"/>
      <c r="H482" s="45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23.25" customHeight="1">
      <c r="A483" s="42"/>
      <c r="B483" s="43"/>
      <c r="C483" s="52"/>
      <c r="D483" s="44"/>
      <c r="E483" s="45"/>
      <c r="F483" s="44"/>
      <c r="G483" s="44"/>
      <c r="H483" s="45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23.25" customHeight="1">
      <c r="A484" s="42"/>
      <c r="B484" s="43"/>
      <c r="C484" s="52"/>
      <c r="D484" s="44"/>
      <c r="E484" s="45"/>
      <c r="F484" s="44"/>
      <c r="G484" s="44"/>
      <c r="H484" s="45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23.25" customHeight="1">
      <c r="A485" s="42"/>
      <c r="B485" s="43"/>
      <c r="C485" s="52"/>
      <c r="D485" s="44"/>
      <c r="E485" s="45"/>
      <c r="F485" s="44"/>
      <c r="G485" s="44"/>
      <c r="H485" s="45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3.25" customHeight="1">
      <c r="A486" s="42"/>
      <c r="B486" s="43"/>
      <c r="C486" s="52"/>
      <c r="D486" s="44"/>
      <c r="E486" s="45"/>
      <c r="F486" s="44"/>
      <c r="G486" s="44"/>
      <c r="H486" s="45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23.25" customHeight="1">
      <c r="A487" s="42"/>
      <c r="B487" s="43"/>
      <c r="C487" s="52"/>
      <c r="D487" s="44"/>
      <c r="E487" s="45"/>
      <c r="F487" s="44"/>
      <c r="G487" s="44"/>
      <c r="H487" s="45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23.25" customHeight="1">
      <c r="A488" s="42"/>
      <c r="B488" s="43"/>
      <c r="C488" s="52"/>
      <c r="D488" s="44"/>
      <c r="E488" s="45"/>
      <c r="F488" s="44"/>
      <c r="G488" s="44"/>
      <c r="H488" s="45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23.25" customHeight="1">
      <c r="A489" s="42"/>
      <c r="B489" s="43"/>
      <c r="C489" s="52"/>
      <c r="D489" s="44"/>
      <c r="E489" s="45"/>
      <c r="F489" s="44"/>
      <c r="G489" s="44"/>
      <c r="H489" s="45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23.25" customHeight="1">
      <c r="A490" s="42"/>
      <c r="B490" s="43"/>
      <c r="C490" s="52"/>
      <c r="D490" s="44"/>
      <c r="E490" s="45"/>
      <c r="F490" s="44"/>
      <c r="G490" s="44"/>
      <c r="H490" s="45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23.25" customHeight="1">
      <c r="A491" s="42"/>
      <c r="B491" s="43"/>
      <c r="C491" s="52"/>
      <c r="D491" s="44"/>
      <c r="E491" s="45"/>
      <c r="F491" s="44"/>
      <c r="G491" s="44"/>
      <c r="H491" s="45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23.25" customHeight="1">
      <c r="A492" s="42"/>
      <c r="B492" s="43"/>
      <c r="C492" s="52"/>
      <c r="D492" s="44"/>
      <c r="E492" s="45"/>
      <c r="F492" s="44"/>
      <c r="G492" s="44"/>
      <c r="H492" s="45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3.25" customHeight="1">
      <c r="A493" s="42"/>
      <c r="B493" s="43"/>
      <c r="C493" s="52"/>
      <c r="D493" s="44"/>
      <c r="E493" s="45"/>
      <c r="F493" s="44"/>
      <c r="G493" s="44"/>
      <c r="H493" s="45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23.25" customHeight="1">
      <c r="A494" s="42"/>
      <c r="B494" s="43"/>
      <c r="C494" s="52"/>
      <c r="D494" s="44"/>
      <c r="E494" s="45"/>
      <c r="F494" s="44"/>
      <c r="G494" s="44"/>
      <c r="H494" s="45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23.25" customHeight="1">
      <c r="A495" s="42"/>
      <c r="B495" s="43"/>
      <c r="C495" s="52"/>
      <c r="D495" s="44"/>
      <c r="E495" s="45"/>
      <c r="F495" s="44"/>
      <c r="G495" s="44"/>
      <c r="H495" s="45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23.25" customHeight="1">
      <c r="A496" s="42"/>
      <c r="B496" s="43"/>
      <c r="C496" s="52"/>
      <c r="D496" s="44"/>
      <c r="E496" s="45"/>
      <c r="F496" s="44"/>
      <c r="G496" s="44"/>
      <c r="H496" s="45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23.25" customHeight="1">
      <c r="A497" s="42"/>
      <c r="B497" s="43"/>
      <c r="C497" s="52"/>
      <c r="D497" s="44"/>
      <c r="E497" s="45"/>
      <c r="F497" s="44"/>
      <c r="G497" s="44"/>
      <c r="H497" s="45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23.25" customHeight="1">
      <c r="A498" s="42"/>
      <c r="B498" s="43"/>
      <c r="C498" s="52"/>
      <c r="D498" s="44"/>
      <c r="E498" s="45"/>
      <c r="F498" s="44"/>
      <c r="G498" s="44"/>
      <c r="H498" s="45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23.25" customHeight="1">
      <c r="A499" s="42"/>
      <c r="B499" s="43"/>
      <c r="C499" s="52"/>
      <c r="D499" s="44"/>
      <c r="E499" s="45"/>
      <c r="F499" s="44"/>
      <c r="G499" s="44"/>
      <c r="H499" s="45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23.25" customHeight="1">
      <c r="A500" s="42"/>
      <c r="B500" s="43"/>
      <c r="C500" s="52"/>
      <c r="D500" s="44"/>
      <c r="E500" s="45"/>
      <c r="F500" s="44"/>
      <c r="G500" s="44"/>
      <c r="H500" s="45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23.25" customHeight="1">
      <c r="A501" s="42"/>
      <c r="B501" s="43"/>
      <c r="C501" s="52"/>
      <c r="D501" s="44"/>
      <c r="E501" s="45"/>
      <c r="F501" s="44"/>
      <c r="G501" s="44"/>
      <c r="H501" s="45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23.25" customHeight="1">
      <c r="A502" s="42"/>
      <c r="B502" s="43"/>
      <c r="C502" s="52"/>
      <c r="D502" s="44"/>
      <c r="E502" s="45"/>
      <c r="F502" s="44"/>
      <c r="G502" s="44"/>
      <c r="H502" s="45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23.25" customHeight="1">
      <c r="A503" s="42"/>
      <c r="B503" s="43"/>
      <c r="C503" s="52"/>
      <c r="D503" s="44"/>
      <c r="E503" s="45"/>
      <c r="F503" s="44"/>
      <c r="G503" s="44"/>
      <c r="H503" s="45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23.25" customHeight="1">
      <c r="A504" s="42"/>
      <c r="B504" s="43"/>
      <c r="C504" s="52"/>
      <c r="D504" s="44"/>
      <c r="E504" s="45"/>
      <c r="F504" s="44"/>
      <c r="G504" s="44"/>
      <c r="H504" s="45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23.25" customHeight="1">
      <c r="A505" s="42"/>
      <c r="B505" s="43"/>
      <c r="C505" s="52"/>
      <c r="D505" s="44"/>
      <c r="E505" s="45"/>
      <c r="F505" s="44"/>
      <c r="G505" s="44"/>
      <c r="H505" s="45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23.25" customHeight="1">
      <c r="A506" s="42"/>
      <c r="B506" s="43"/>
      <c r="C506" s="52"/>
      <c r="D506" s="44"/>
      <c r="E506" s="45"/>
      <c r="F506" s="44"/>
      <c r="G506" s="44"/>
      <c r="H506" s="45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23.25" customHeight="1">
      <c r="A507" s="42"/>
      <c r="B507" s="43"/>
      <c r="C507" s="52"/>
      <c r="D507" s="44"/>
      <c r="E507" s="45"/>
      <c r="F507" s="44"/>
      <c r="G507" s="44"/>
      <c r="H507" s="45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23.25" customHeight="1">
      <c r="A508" s="42"/>
      <c r="B508" s="43"/>
      <c r="C508" s="52"/>
      <c r="D508" s="44"/>
      <c r="E508" s="45"/>
      <c r="F508" s="44"/>
      <c r="G508" s="44"/>
      <c r="H508" s="45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23.25" customHeight="1">
      <c r="A509" s="42"/>
      <c r="B509" s="43"/>
      <c r="C509" s="52"/>
      <c r="D509" s="44"/>
      <c r="E509" s="45"/>
      <c r="F509" s="44"/>
      <c r="G509" s="44"/>
      <c r="H509" s="45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23.25" customHeight="1">
      <c r="A510" s="42"/>
      <c r="B510" s="43"/>
      <c r="C510" s="52"/>
      <c r="D510" s="44"/>
      <c r="E510" s="45"/>
      <c r="F510" s="44"/>
      <c r="G510" s="44"/>
      <c r="H510" s="45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23.25" customHeight="1">
      <c r="A511" s="42"/>
      <c r="B511" s="43"/>
      <c r="C511" s="52"/>
      <c r="D511" s="44"/>
      <c r="E511" s="45"/>
      <c r="F511" s="44"/>
      <c r="G511" s="44"/>
      <c r="H511" s="45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23.25" customHeight="1">
      <c r="A512" s="42"/>
      <c r="B512" s="43"/>
      <c r="C512" s="52"/>
      <c r="D512" s="44"/>
      <c r="E512" s="45"/>
      <c r="F512" s="44"/>
      <c r="G512" s="44"/>
      <c r="H512" s="45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23.25" customHeight="1">
      <c r="A513" s="42"/>
      <c r="B513" s="43"/>
      <c r="C513" s="52"/>
      <c r="D513" s="44"/>
      <c r="E513" s="45"/>
      <c r="F513" s="44"/>
      <c r="G513" s="44"/>
      <c r="H513" s="45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23.25" customHeight="1">
      <c r="A514" s="42"/>
      <c r="B514" s="43"/>
      <c r="C514" s="52"/>
      <c r="D514" s="44"/>
      <c r="E514" s="45"/>
      <c r="F514" s="44"/>
      <c r="G514" s="44"/>
      <c r="H514" s="45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23.25" customHeight="1">
      <c r="A515" s="42"/>
      <c r="B515" s="43"/>
      <c r="C515" s="52"/>
      <c r="D515" s="44"/>
      <c r="E515" s="45"/>
      <c r="F515" s="44"/>
      <c r="G515" s="44"/>
      <c r="H515" s="45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23.25" customHeight="1">
      <c r="A516" s="42"/>
      <c r="B516" s="43"/>
      <c r="C516" s="52"/>
      <c r="D516" s="44"/>
      <c r="E516" s="45"/>
      <c r="F516" s="44"/>
      <c r="G516" s="44"/>
      <c r="H516" s="45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23.25" customHeight="1">
      <c r="A517" s="42"/>
      <c r="B517" s="43"/>
      <c r="C517" s="52"/>
      <c r="D517" s="44"/>
      <c r="E517" s="45"/>
      <c r="F517" s="44"/>
      <c r="G517" s="44"/>
      <c r="H517" s="45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23.25" customHeight="1">
      <c r="A518" s="42"/>
      <c r="B518" s="43"/>
      <c r="C518" s="52"/>
      <c r="D518" s="44"/>
      <c r="E518" s="45"/>
      <c r="F518" s="44"/>
      <c r="G518" s="44"/>
      <c r="H518" s="45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23.25" customHeight="1">
      <c r="A519" s="42"/>
      <c r="B519" s="43"/>
      <c r="C519" s="52"/>
      <c r="D519" s="44"/>
      <c r="E519" s="45"/>
      <c r="F519" s="44"/>
      <c r="G519" s="44"/>
      <c r="H519" s="45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23.25" customHeight="1">
      <c r="A520" s="42"/>
      <c r="B520" s="43"/>
      <c r="C520" s="52"/>
      <c r="D520" s="44"/>
      <c r="E520" s="45"/>
      <c r="F520" s="44"/>
      <c r="G520" s="44"/>
      <c r="H520" s="45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23.25" customHeight="1">
      <c r="A521" s="42"/>
      <c r="B521" s="43"/>
      <c r="C521" s="52"/>
      <c r="D521" s="44"/>
      <c r="E521" s="45"/>
      <c r="F521" s="44"/>
      <c r="G521" s="44"/>
      <c r="H521" s="45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23.25" customHeight="1">
      <c r="A522" s="42"/>
      <c r="B522" s="43"/>
      <c r="C522" s="52"/>
      <c r="D522" s="44"/>
      <c r="E522" s="45"/>
      <c r="F522" s="44"/>
      <c r="G522" s="44"/>
      <c r="H522" s="45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23.25" customHeight="1">
      <c r="A523" s="42"/>
      <c r="B523" s="43"/>
      <c r="C523" s="52"/>
      <c r="D523" s="44"/>
      <c r="E523" s="45"/>
      <c r="F523" s="44"/>
      <c r="G523" s="44"/>
      <c r="H523" s="45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23.25" customHeight="1">
      <c r="A524" s="42"/>
      <c r="B524" s="43"/>
      <c r="C524" s="52"/>
      <c r="D524" s="44"/>
      <c r="E524" s="45"/>
      <c r="F524" s="44"/>
      <c r="G524" s="44"/>
      <c r="H524" s="45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23.25" customHeight="1">
      <c r="A525" s="42"/>
      <c r="B525" s="43"/>
      <c r="C525" s="52"/>
      <c r="D525" s="44"/>
      <c r="E525" s="45"/>
      <c r="F525" s="44"/>
      <c r="G525" s="44"/>
      <c r="H525" s="45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23.25" customHeight="1">
      <c r="A526" s="42"/>
      <c r="B526" s="43"/>
      <c r="C526" s="52"/>
      <c r="D526" s="44"/>
      <c r="E526" s="45"/>
      <c r="F526" s="44"/>
      <c r="G526" s="44"/>
      <c r="H526" s="45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23.25" customHeight="1">
      <c r="A527" s="42"/>
      <c r="B527" s="43"/>
      <c r="C527" s="52"/>
      <c r="D527" s="44"/>
      <c r="E527" s="45"/>
      <c r="F527" s="44"/>
      <c r="G527" s="44"/>
      <c r="H527" s="45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23.25" customHeight="1">
      <c r="A528" s="42"/>
      <c r="B528" s="43"/>
      <c r="C528" s="52"/>
      <c r="D528" s="44"/>
      <c r="E528" s="45"/>
      <c r="F528" s="44"/>
      <c r="G528" s="44"/>
      <c r="H528" s="45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23.25" customHeight="1">
      <c r="A529" s="42"/>
      <c r="B529" s="43"/>
      <c r="C529" s="52"/>
      <c r="D529" s="44"/>
      <c r="E529" s="45"/>
      <c r="F529" s="44"/>
      <c r="G529" s="44"/>
      <c r="H529" s="45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23.25" customHeight="1">
      <c r="A530" s="42"/>
      <c r="B530" s="43"/>
      <c r="C530" s="52"/>
      <c r="D530" s="44"/>
      <c r="E530" s="45"/>
      <c r="F530" s="44"/>
      <c r="G530" s="44"/>
      <c r="H530" s="45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23.25" customHeight="1">
      <c r="A531" s="42"/>
      <c r="B531" s="43"/>
      <c r="C531" s="52"/>
      <c r="D531" s="44"/>
      <c r="E531" s="45"/>
      <c r="F531" s="44"/>
      <c r="G531" s="44"/>
      <c r="H531" s="45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23.25" customHeight="1">
      <c r="A532" s="42"/>
      <c r="B532" s="43"/>
      <c r="C532" s="52"/>
      <c r="D532" s="44"/>
      <c r="E532" s="45"/>
      <c r="F532" s="44"/>
      <c r="G532" s="44"/>
      <c r="H532" s="45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23.25" customHeight="1">
      <c r="A533" s="42"/>
      <c r="B533" s="43"/>
      <c r="C533" s="52"/>
      <c r="D533" s="44"/>
      <c r="E533" s="45"/>
      <c r="F533" s="44"/>
      <c r="G533" s="44"/>
      <c r="H533" s="45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23.25" customHeight="1">
      <c r="A534" s="42"/>
      <c r="B534" s="43"/>
      <c r="C534" s="52"/>
      <c r="D534" s="44"/>
      <c r="E534" s="45"/>
      <c r="F534" s="44"/>
      <c r="G534" s="44"/>
      <c r="H534" s="45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23.25" customHeight="1">
      <c r="A535" s="42"/>
      <c r="B535" s="43"/>
      <c r="C535" s="52"/>
      <c r="D535" s="44"/>
      <c r="E535" s="45"/>
      <c r="F535" s="44"/>
      <c r="G535" s="44"/>
      <c r="H535" s="45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23.25" customHeight="1">
      <c r="A536" s="42"/>
      <c r="B536" s="43"/>
      <c r="C536" s="52"/>
      <c r="D536" s="44"/>
      <c r="E536" s="45"/>
      <c r="F536" s="44"/>
      <c r="G536" s="44"/>
      <c r="H536" s="45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23.25" customHeight="1">
      <c r="A537" s="42"/>
      <c r="B537" s="43"/>
      <c r="C537" s="52"/>
      <c r="D537" s="44"/>
      <c r="E537" s="45"/>
      <c r="F537" s="44"/>
      <c r="G537" s="44"/>
      <c r="H537" s="45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23.25" customHeight="1">
      <c r="A538" s="42"/>
      <c r="B538" s="43"/>
      <c r="C538" s="52"/>
      <c r="D538" s="44"/>
      <c r="E538" s="45"/>
      <c r="F538" s="44"/>
      <c r="G538" s="44"/>
      <c r="H538" s="45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23.25" customHeight="1">
      <c r="A539" s="42"/>
      <c r="B539" s="43"/>
      <c r="C539" s="52"/>
      <c r="D539" s="44"/>
      <c r="E539" s="45"/>
      <c r="F539" s="44"/>
      <c r="G539" s="44"/>
      <c r="H539" s="45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23.25" customHeight="1">
      <c r="A540" s="42"/>
      <c r="B540" s="43"/>
      <c r="C540" s="52"/>
      <c r="D540" s="44"/>
      <c r="E540" s="45"/>
      <c r="F540" s="44"/>
      <c r="G540" s="44"/>
      <c r="H540" s="45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23.25" customHeight="1">
      <c r="A541" s="42"/>
      <c r="B541" s="43"/>
      <c r="C541" s="52"/>
      <c r="D541" s="44"/>
      <c r="E541" s="45"/>
      <c r="F541" s="44"/>
      <c r="G541" s="44"/>
      <c r="H541" s="45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23.25" customHeight="1">
      <c r="A542" s="42"/>
      <c r="B542" s="43"/>
      <c r="C542" s="52"/>
      <c r="D542" s="44"/>
      <c r="E542" s="45"/>
      <c r="F542" s="44"/>
      <c r="G542" s="44"/>
      <c r="H542" s="45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23.25" customHeight="1">
      <c r="A543" s="42"/>
      <c r="B543" s="43"/>
      <c r="C543" s="52"/>
      <c r="D543" s="44"/>
      <c r="E543" s="45"/>
      <c r="F543" s="44"/>
      <c r="G543" s="44"/>
      <c r="H543" s="45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23.25" customHeight="1">
      <c r="A544" s="42"/>
      <c r="B544" s="43"/>
      <c r="C544" s="52"/>
      <c r="D544" s="44"/>
      <c r="E544" s="45"/>
      <c r="F544" s="44"/>
      <c r="G544" s="44"/>
      <c r="H544" s="45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23.25" customHeight="1">
      <c r="A545" s="42"/>
      <c r="B545" s="43"/>
      <c r="C545" s="52"/>
      <c r="D545" s="44"/>
      <c r="E545" s="45"/>
      <c r="F545" s="44"/>
      <c r="G545" s="44"/>
      <c r="H545" s="45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23.25" customHeight="1">
      <c r="A546" s="42"/>
      <c r="B546" s="43"/>
      <c r="C546" s="52"/>
      <c r="D546" s="44"/>
      <c r="E546" s="45"/>
      <c r="F546" s="44"/>
      <c r="G546" s="44"/>
      <c r="H546" s="45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23.25" customHeight="1">
      <c r="A547" s="42"/>
      <c r="B547" s="43"/>
      <c r="C547" s="52"/>
      <c r="D547" s="44"/>
      <c r="E547" s="45"/>
      <c r="F547" s="44"/>
      <c r="G547" s="44"/>
      <c r="H547" s="45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23.25" customHeight="1">
      <c r="A548" s="42"/>
      <c r="B548" s="43"/>
      <c r="C548" s="52"/>
      <c r="D548" s="44"/>
      <c r="E548" s="45"/>
      <c r="F548" s="44"/>
      <c r="G548" s="44"/>
      <c r="H548" s="45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23.25" customHeight="1">
      <c r="A549" s="42"/>
      <c r="B549" s="43"/>
      <c r="C549" s="52"/>
      <c r="D549" s="44"/>
      <c r="E549" s="45"/>
      <c r="F549" s="44"/>
      <c r="G549" s="44"/>
      <c r="H549" s="45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23.25" customHeight="1">
      <c r="A550" s="42"/>
      <c r="B550" s="43"/>
      <c r="C550" s="52"/>
      <c r="D550" s="44"/>
      <c r="E550" s="45"/>
      <c r="F550" s="44"/>
      <c r="G550" s="44"/>
      <c r="H550" s="45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23.25" customHeight="1">
      <c r="A551" s="42"/>
      <c r="B551" s="43"/>
      <c r="C551" s="52"/>
      <c r="D551" s="44"/>
      <c r="E551" s="45"/>
      <c r="F551" s="44"/>
      <c r="G551" s="44"/>
      <c r="H551" s="45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23.25" customHeight="1">
      <c r="A552" s="42"/>
      <c r="B552" s="43"/>
      <c r="C552" s="52"/>
      <c r="D552" s="44"/>
      <c r="E552" s="45"/>
      <c r="F552" s="44"/>
      <c r="G552" s="44"/>
      <c r="H552" s="45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23.25" customHeight="1">
      <c r="A553" s="42"/>
      <c r="B553" s="43"/>
      <c r="C553" s="52"/>
      <c r="D553" s="44"/>
      <c r="E553" s="45"/>
      <c r="F553" s="44"/>
      <c r="G553" s="44"/>
      <c r="H553" s="45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23.25" customHeight="1">
      <c r="A554" s="42"/>
      <c r="B554" s="43"/>
      <c r="C554" s="52"/>
      <c r="D554" s="44"/>
      <c r="E554" s="45"/>
      <c r="F554" s="44"/>
      <c r="G554" s="44"/>
      <c r="H554" s="45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23.25" customHeight="1">
      <c r="A555" s="42"/>
      <c r="B555" s="43"/>
      <c r="C555" s="52"/>
      <c r="D555" s="44"/>
      <c r="E555" s="45"/>
      <c r="F555" s="44"/>
      <c r="G555" s="44"/>
      <c r="H555" s="45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23.25" customHeight="1">
      <c r="A556" s="42"/>
      <c r="B556" s="43"/>
      <c r="C556" s="52"/>
      <c r="D556" s="44"/>
      <c r="E556" s="45"/>
      <c r="F556" s="44"/>
      <c r="G556" s="44"/>
      <c r="H556" s="45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23.25" customHeight="1">
      <c r="A557" s="42"/>
      <c r="B557" s="43"/>
      <c r="C557" s="52"/>
      <c r="D557" s="44"/>
      <c r="E557" s="45"/>
      <c r="F557" s="44"/>
      <c r="G557" s="44"/>
      <c r="H557" s="45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23.25" customHeight="1">
      <c r="A558" s="42"/>
      <c r="B558" s="43"/>
      <c r="C558" s="52"/>
      <c r="D558" s="44"/>
      <c r="E558" s="45"/>
      <c r="F558" s="44"/>
      <c r="G558" s="44"/>
      <c r="H558" s="45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23.25" customHeight="1">
      <c r="A559" s="42"/>
      <c r="B559" s="43"/>
      <c r="C559" s="52"/>
      <c r="D559" s="44"/>
      <c r="E559" s="45"/>
      <c r="F559" s="44"/>
      <c r="G559" s="44"/>
      <c r="H559" s="45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23.25" customHeight="1">
      <c r="A560" s="42"/>
      <c r="B560" s="43"/>
      <c r="C560" s="52"/>
      <c r="D560" s="44"/>
      <c r="E560" s="45"/>
      <c r="F560" s="44"/>
      <c r="G560" s="44"/>
      <c r="H560" s="45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23.25" customHeight="1">
      <c r="A561" s="42"/>
      <c r="B561" s="43"/>
      <c r="C561" s="52"/>
      <c r="D561" s="44"/>
      <c r="E561" s="45"/>
      <c r="F561" s="44"/>
      <c r="G561" s="44"/>
      <c r="H561" s="45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23.25" customHeight="1">
      <c r="A562" s="42"/>
      <c r="B562" s="43"/>
      <c r="C562" s="52"/>
      <c r="D562" s="44"/>
      <c r="E562" s="45"/>
      <c r="F562" s="44"/>
      <c r="G562" s="44"/>
      <c r="H562" s="45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23.25" customHeight="1">
      <c r="A563" s="42"/>
      <c r="B563" s="43"/>
      <c r="C563" s="52"/>
      <c r="D563" s="44"/>
      <c r="E563" s="45"/>
      <c r="F563" s="44"/>
      <c r="G563" s="44"/>
      <c r="H563" s="45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23.25" customHeight="1">
      <c r="A564" s="42"/>
      <c r="B564" s="43"/>
      <c r="C564" s="52"/>
      <c r="D564" s="44"/>
      <c r="E564" s="45"/>
      <c r="F564" s="44"/>
      <c r="G564" s="44"/>
      <c r="H564" s="45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23.25" customHeight="1">
      <c r="A565" s="42"/>
      <c r="B565" s="43"/>
      <c r="C565" s="52"/>
      <c r="D565" s="44"/>
      <c r="E565" s="45"/>
      <c r="F565" s="44"/>
      <c r="G565" s="44"/>
      <c r="H565" s="45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23.25" customHeight="1">
      <c r="A566" s="42"/>
      <c r="B566" s="43"/>
      <c r="C566" s="52"/>
      <c r="D566" s="44"/>
      <c r="E566" s="45"/>
      <c r="F566" s="44"/>
      <c r="G566" s="44"/>
      <c r="H566" s="45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23.25" customHeight="1">
      <c r="A567" s="42"/>
      <c r="B567" s="43"/>
      <c r="C567" s="52"/>
      <c r="D567" s="44"/>
      <c r="E567" s="45"/>
      <c r="F567" s="44"/>
      <c r="G567" s="44"/>
      <c r="H567" s="45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23.25" customHeight="1">
      <c r="A568" s="42"/>
      <c r="B568" s="43"/>
      <c r="C568" s="52"/>
      <c r="D568" s="44"/>
      <c r="E568" s="45"/>
      <c r="F568" s="44"/>
      <c r="G568" s="44"/>
      <c r="H568" s="45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23.25" customHeight="1">
      <c r="A569" s="42"/>
      <c r="B569" s="43"/>
      <c r="C569" s="52"/>
      <c r="D569" s="44"/>
      <c r="E569" s="45"/>
      <c r="F569" s="44"/>
      <c r="G569" s="44"/>
      <c r="H569" s="45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23.25" customHeight="1">
      <c r="A570" s="42"/>
      <c r="B570" s="43"/>
      <c r="C570" s="52"/>
      <c r="D570" s="44"/>
      <c r="E570" s="45"/>
      <c r="F570" s="44"/>
      <c r="G570" s="44"/>
      <c r="H570" s="45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23.25" customHeight="1">
      <c r="A571" s="42"/>
      <c r="B571" s="43"/>
      <c r="C571" s="52"/>
      <c r="D571" s="44"/>
      <c r="E571" s="45"/>
      <c r="F571" s="44"/>
      <c r="G571" s="44"/>
      <c r="H571" s="45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23.25" customHeight="1">
      <c r="A572" s="42"/>
      <c r="B572" s="43"/>
      <c r="C572" s="52"/>
      <c r="D572" s="44"/>
      <c r="E572" s="45"/>
      <c r="F572" s="44"/>
      <c r="G572" s="44"/>
      <c r="H572" s="45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23.25" customHeight="1">
      <c r="A573" s="42"/>
      <c r="B573" s="43"/>
      <c r="C573" s="52"/>
      <c r="D573" s="44"/>
      <c r="E573" s="45"/>
      <c r="F573" s="44"/>
      <c r="G573" s="44"/>
      <c r="H573" s="45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23.25" customHeight="1">
      <c r="A574" s="42"/>
      <c r="B574" s="43"/>
      <c r="C574" s="52"/>
      <c r="D574" s="44"/>
      <c r="E574" s="45"/>
      <c r="F574" s="44"/>
      <c r="G574" s="44"/>
      <c r="H574" s="45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23.25" customHeight="1">
      <c r="A575" s="42"/>
      <c r="B575" s="43"/>
      <c r="C575" s="52"/>
      <c r="D575" s="44"/>
      <c r="E575" s="45"/>
      <c r="F575" s="44"/>
      <c r="G575" s="44"/>
      <c r="H575" s="45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23.25" customHeight="1">
      <c r="A576" s="42"/>
      <c r="B576" s="43"/>
      <c r="C576" s="52"/>
      <c r="D576" s="44"/>
      <c r="E576" s="45"/>
      <c r="F576" s="44"/>
      <c r="G576" s="44"/>
      <c r="H576" s="45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23.25" customHeight="1">
      <c r="A577" s="42"/>
      <c r="B577" s="43"/>
      <c r="C577" s="52"/>
      <c r="D577" s="44"/>
      <c r="E577" s="45"/>
      <c r="F577" s="44"/>
      <c r="G577" s="44"/>
      <c r="H577" s="45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23.25" customHeight="1">
      <c r="A578" s="42"/>
      <c r="B578" s="43"/>
      <c r="C578" s="52"/>
      <c r="D578" s="44"/>
      <c r="E578" s="45"/>
      <c r="F578" s="44"/>
      <c r="G578" s="44"/>
      <c r="H578" s="45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23.25" customHeight="1">
      <c r="A579" s="42"/>
      <c r="B579" s="43"/>
      <c r="C579" s="52"/>
      <c r="D579" s="44"/>
      <c r="E579" s="45"/>
      <c r="F579" s="44"/>
      <c r="G579" s="44"/>
      <c r="H579" s="45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23.25" customHeight="1">
      <c r="A580" s="42"/>
      <c r="B580" s="43"/>
      <c r="C580" s="52"/>
      <c r="D580" s="44"/>
      <c r="E580" s="45"/>
      <c r="F580" s="44"/>
      <c r="G580" s="44"/>
      <c r="H580" s="45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23.25" customHeight="1">
      <c r="A581" s="42"/>
      <c r="B581" s="43"/>
      <c r="C581" s="52"/>
      <c r="D581" s="44"/>
      <c r="E581" s="45"/>
      <c r="F581" s="44"/>
      <c r="G581" s="44"/>
      <c r="H581" s="45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23.25" customHeight="1">
      <c r="A582" s="42"/>
      <c r="B582" s="43"/>
      <c r="C582" s="52"/>
      <c r="D582" s="44"/>
      <c r="E582" s="45"/>
      <c r="F582" s="44"/>
      <c r="G582" s="44"/>
      <c r="H582" s="45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23.25" customHeight="1">
      <c r="A583" s="42"/>
      <c r="B583" s="43"/>
      <c r="C583" s="52"/>
      <c r="D583" s="44"/>
      <c r="E583" s="45"/>
      <c r="F583" s="44"/>
      <c r="G583" s="44"/>
      <c r="H583" s="45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23.25" customHeight="1">
      <c r="A584" s="42"/>
      <c r="B584" s="43"/>
      <c r="C584" s="52"/>
      <c r="D584" s="44"/>
      <c r="E584" s="45"/>
      <c r="F584" s="44"/>
      <c r="G584" s="44"/>
      <c r="H584" s="45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23.25" customHeight="1">
      <c r="A585" s="42"/>
      <c r="B585" s="43"/>
      <c r="C585" s="52"/>
      <c r="D585" s="44"/>
      <c r="E585" s="45"/>
      <c r="F585" s="44"/>
      <c r="G585" s="44"/>
      <c r="H585" s="45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23.25" customHeight="1">
      <c r="A586" s="42"/>
      <c r="B586" s="43"/>
      <c r="C586" s="52"/>
      <c r="D586" s="44"/>
      <c r="E586" s="45"/>
      <c r="F586" s="44"/>
      <c r="G586" s="44"/>
      <c r="H586" s="45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23.25" customHeight="1">
      <c r="A587" s="42"/>
      <c r="B587" s="43"/>
      <c r="C587" s="52"/>
      <c r="D587" s="44"/>
      <c r="E587" s="45"/>
      <c r="F587" s="44"/>
      <c r="G587" s="44"/>
      <c r="H587" s="45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23.25" customHeight="1">
      <c r="A588" s="42"/>
      <c r="B588" s="43"/>
      <c r="C588" s="52"/>
      <c r="D588" s="44"/>
      <c r="E588" s="45"/>
      <c r="F588" s="44"/>
      <c r="G588" s="44"/>
      <c r="H588" s="45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23.25" customHeight="1">
      <c r="A589" s="42"/>
      <c r="B589" s="43"/>
      <c r="C589" s="52"/>
      <c r="D589" s="44"/>
      <c r="E589" s="45"/>
      <c r="F589" s="44"/>
      <c r="G589" s="44"/>
      <c r="H589" s="45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23.25" customHeight="1">
      <c r="A590" s="42"/>
      <c r="B590" s="43"/>
      <c r="C590" s="52"/>
      <c r="D590" s="44"/>
      <c r="E590" s="45"/>
      <c r="F590" s="44"/>
      <c r="G590" s="44"/>
      <c r="H590" s="45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23.25" customHeight="1">
      <c r="A591" s="42"/>
      <c r="B591" s="43"/>
      <c r="C591" s="52"/>
      <c r="D591" s="44"/>
      <c r="E591" s="45"/>
      <c r="F591" s="44"/>
      <c r="G591" s="44"/>
      <c r="H591" s="45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23.25" customHeight="1">
      <c r="A592" s="42"/>
      <c r="B592" s="43"/>
      <c r="C592" s="52"/>
      <c r="D592" s="44"/>
      <c r="E592" s="45"/>
      <c r="F592" s="44"/>
      <c r="G592" s="44"/>
      <c r="H592" s="45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23.25" customHeight="1">
      <c r="A593" s="42"/>
      <c r="B593" s="43"/>
      <c r="C593" s="52"/>
      <c r="D593" s="44"/>
      <c r="E593" s="45"/>
      <c r="F593" s="44"/>
      <c r="G593" s="44"/>
      <c r="H593" s="45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23.25" customHeight="1">
      <c r="A594" s="42"/>
      <c r="B594" s="43"/>
      <c r="C594" s="52"/>
      <c r="D594" s="44"/>
      <c r="E594" s="45"/>
      <c r="F594" s="44"/>
      <c r="G594" s="44"/>
      <c r="H594" s="45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23.25" customHeight="1">
      <c r="A595" s="42"/>
      <c r="B595" s="43"/>
      <c r="C595" s="52"/>
      <c r="D595" s="44"/>
      <c r="E595" s="45"/>
      <c r="F595" s="44"/>
      <c r="G595" s="44"/>
      <c r="H595" s="45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23.25" customHeight="1">
      <c r="A596" s="42"/>
      <c r="B596" s="43"/>
      <c r="C596" s="52"/>
      <c r="D596" s="44"/>
      <c r="E596" s="45"/>
      <c r="F596" s="44"/>
      <c r="G596" s="44"/>
      <c r="H596" s="45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23.25" customHeight="1">
      <c r="A597" s="42"/>
      <c r="B597" s="43"/>
      <c r="C597" s="52"/>
      <c r="D597" s="44"/>
      <c r="E597" s="45"/>
      <c r="F597" s="44"/>
      <c r="G597" s="44"/>
      <c r="H597" s="45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23.25" customHeight="1">
      <c r="A598" s="42"/>
      <c r="B598" s="43"/>
      <c r="C598" s="52"/>
      <c r="D598" s="44"/>
      <c r="E598" s="45"/>
      <c r="F598" s="44"/>
      <c r="G598" s="44"/>
      <c r="H598" s="45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23.25" customHeight="1">
      <c r="A599" s="42"/>
      <c r="B599" s="43"/>
      <c r="C599" s="52"/>
      <c r="D599" s="44"/>
      <c r="E599" s="45"/>
      <c r="F599" s="44"/>
      <c r="G599" s="44"/>
      <c r="H599" s="45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23.25" customHeight="1">
      <c r="A600" s="42"/>
      <c r="B600" s="43"/>
      <c r="C600" s="52"/>
      <c r="D600" s="44"/>
      <c r="E600" s="45"/>
      <c r="F600" s="44"/>
      <c r="G600" s="44"/>
      <c r="H600" s="45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23.25" customHeight="1">
      <c r="A601" s="42"/>
      <c r="B601" s="43"/>
      <c r="C601" s="52"/>
      <c r="D601" s="44"/>
      <c r="E601" s="45"/>
      <c r="F601" s="44"/>
      <c r="G601" s="44"/>
      <c r="H601" s="45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23.25" customHeight="1">
      <c r="A602" s="42"/>
      <c r="B602" s="43"/>
      <c r="C602" s="52"/>
      <c r="D602" s="44"/>
      <c r="E602" s="45"/>
      <c r="F602" s="44"/>
      <c r="G602" s="44"/>
      <c r="H602" s="45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23.25" customHeight="1">
      <c r="A603" s="42"/>
      <c r="B603" s="43"/>
      <c r="C603" s="52"/>
      <c r="D603" s="44"/>
      <c r="E603" s="45"/>
      <c r="F603" s="44"/>
      <c r="G603" s="44"/>
      <c r="H603" s="45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23.25" customHeight="1">
      <c r="A604" s="42"/>
      <c r="B604" s="43"/>
      <c r="C604" s="52"/>
      <c r="D604" s="44"/>
      <c r="E604" s="45"/>
      <c r="F604" s="44"/>
      <c r="G604" s="44"/>
      <c r="H604" s="45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23.25" customHeight="1">
      <c r="A605" s="42"/>
      <c r="B605" s="43"/>
      <c r="C605" s="52"/>
      <c r="D605" s="44"/>
      <c r="E605" s="45"/>
      <c r="F605" s="44"/>
      <c r="G605" s="44"/>
      <c r="H605" s="45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23.25" customHeight="1">
      <c r="A606" s="42"/>
      <c r="B606" s="43"/>
      <c r="C606" s="52"/>
      <c r="D606" s="44"/>
      <c r="E606" s="45"/>
      <c r="F606" s="44"/>
      <c r="G606" s="44"/>
      <c r="H606" s="45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23.25" customHeight="1">
      <c r="A607" s="42"/>
      <c r="B607" s="43"/>
      <c r="C607" s="52"/>
      <c r="D607" s="44"/>
      <c r="E607" s="45"/>
      <c r="F607" s="44"/>
      <c r="G607" s="44"/>
      <c r="H607" s="45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23.25" customHeight="1">
      <c r="A608" s="42"/>
      <c r="B608" s="43"/>
      <c r="C608" s="52"/>
      <c r="D608" s="44"/>
      <c r="E608" s="45"/>
      <c r="F608" s="44"/>
      <c r="G608" s="44"/>
      <c r="H608" s="45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23.25" customHeight="1">
      <c r="A609" s="42"/>
      <c r="B609" s="43"/>
      <c r="C609" s="52"/>
      <c r="D609" s="44"/>
      <c r="E609" s="45"/>
      <c r="F609" s="44"/>
      <c r="G609" s="44"/>
      <c r="H609" s="45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23.25" customHeight="1">
      <c r="A610" s="42"/>
      <c r="B610" s="43"/>
      <c r="C610" s="52"/>
      <c r="D610" s="44"/>
      <c r="E610" s="45"/>
      <c r="F610" s="44"/>
      <c r="G610" s="44"/>
      <c r="H610" s="45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23.25" customHeight="1">
      <c r="A611" s="42"/>
      <c r="B611" s="43"/>
      <c r="C611" s="52"/>
      <c r="D611" s="44"/>
      <c r="E611" s="45"/>
      <c r="F611" s="44"/>
      <c r="G611" s="44"/>
      <c r="H611" s="45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23.25" customHeight="1">
      <c r="A612" s="42"/>
      <c r="B612" s="43"/>
      <c r="C612" s="52"/>
      <c r="D612" s="44"/>
      <c r="E612" s="45"/>
      <c r="F612" s="44"/>
      <c r="G612" s="44"/>
      <c r="H612" s="45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23.25" customHeight="1">
      <c r="A613" s="42"/>
      <c r="B613" s="43"/>
      <c r="C613" s="52"/>
      <c r="D613" s="44"/>
      <c r="E613" s="45"/>
      <c r="F613" s="44"/>
      <c r="G613" s="44"/>
      <c r="H613" s="45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23.25" customHeight="1">
      <c r="A614" s="42"/>
      <c r="B614" s="43"/>
      <c r="C614" s="52"/>
      <c r="D614" s="44"/>
      <c r="E614" s="45"/>
      <c r="F614" s="44"/>
      <c r="G614" s="44"/>
      <c r="H614" s="45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23.25" customHeight="1">
      <c r="A615" s="42"/>
      <c r="B615" s="43"/>
      <c r="C615" s="52"/>
      <c r="D615" s="44"/>
      <c r="E615" s="45"/>
      <c r="F615" s="44"/>
      <c r="G615" s="44"/>
      <c r="H615" s="45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23.25" customHeight="1">
      <c r="A616" s="42"/>
      <c r="B616" s="43"/>
      <c r="C616" s="52"/>
      <c r="D616" s="44"/>
      <c r="E616" s="45"/>
      <c r="F616" s="44"/>
      <c r="G616" s="44"/>
      <c r="H616" s="45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23.25" customHeight="1">
      <c r="A617" s="42"/>
      <c r="B617" s="43"/>
      <c r="C617" s="52"/>
      <c r="D617" s="44"/>
      <c r="E617" s="45"/>
      <c r="F617" s="44"/>
      <c r="G617" s="44"/>
      <c r="H617" s="45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23.25" customHeight="1">
      <c r="A618" s="42"/>
      <c r="B618" s="43"/>
      <c r="C618" s="52"/>
      <c r="D618" s="44"/>
      <c r="E618" s="45"/>
      <c r="F618" s="44"/>
      <c r="G618" s="44"/>
      <c r="H618" s="45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23.25" customHeight="1">
      <c r="A619" s="42"/>
      <c r="B619" s="43"/>
      <c r="C619" s="52"/>
      <c r="D619" s="44"/>
      <c r="E619" s="45"/>
      <c r="F619" s="44"/>
      <c r="G619" s="44"/>
      <c r="H619" s="45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23.25" customHeight="1">
      <c r="A620" s="42"/>
      <c r="B620" s="43"/>
      <c r="C620" s="52"/>
      <c r="D620" s="44"/>
      <c r="E620" s="45"/>
      <c r="F620" s="44"/>
      <c r="G620" s="44"/>
      <c r="H620" s="45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23.25" customHeight="1">
      <c r="A621" s="42"/>
      <c r="B621" s="43"/>
      <c r="C621" s="52"/>
      <c r="D621" s="44"/>
      <c r="E621" s="45"/>
      <c r="F621" s="44"/>
      <c r="G621" s="44"/>
      <c r="H621" s="45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23.25" customHeight="1">
      <c r="A622" s="42"/>
      <c r="B622" s="43"/>
      <c r="C622" s="52"/>
      <c r="D622" s="44"/>
      <c r="E622" s="45"/>
      <c r="F622" s="44"/>
      <c r="G622" s="44"/>
      <c r="H622" s="45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23.25" customHeight="1">
      <c r="A623" s="42"/>
      <c r="B623" s="43"/>
      <c r="C623" s="52"/>
      <c r="D623" s="44"/>
      <c r="E623" s="45"/>
      <c r="F623" s="44"/>
      <c r="G623" s="44"/>
      <c r="H623" s="45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23.25" customHeight="1">
      <c r="A624" s="42"/>
      <c r="B624" s="43"/>
      <c r="C624" s="52"/>
      <c r="D624" s="44"/>
      <c r="E624" s="45"/>
      <c r="F624" s="44"/>
      <c r="G624" s="44"/>
      <c r="H624" s="45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23.25" customHeight="1">
      <c r="A625" s="42"/>
      <c r="B625" s="43"/>
      <c r="C625" s="52"/>
      <c r="D625" s="44"/>
      <c r="E625" s="45"/>
      <c r="F625" s="44"/>
      <c r="G625" s="44"/>
      <c r="H625" s="45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23.25" customHeight="1">
      <c r="A626" s="42"/>
      <c r="B626" s="43"/>
      <c r="C626" s="52"/>
      <c r="D626" s="44"/>
      <c r="E626" s="45"/>
      <c r="F626" s="44"/>
      <c r="G626" s="44"/>
      <c r="H626" s="45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23.25" customHeight="1">
      <c r="A627" s="42"/>
      <c r="B627" s="43"/>
      <c r="C627" s="52"/>
      <c r="D627" s="44"/>
      <c r="E627" s="45"/>
      <c r="F627" s="44"/>
      <c r="G627" s="44"/>
      <c r="H627" s="45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23.25" customHeight="1">
      <c r="A628" s="42"/>
      <c r="B628" s="43"/>
      <c r="C628" s="52"/>
      <c r="D628" s="44"/>
      <c r="E628" s="45"/>
      <c r="F628" s="44"/>
      <c r="G628" s="44"/>
      <c r="H628" s="45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23.25" customHeight="1">
      <c r="A629" s="42"/>
      <c r="B629" s="43"/>
      <c r="C629" s="52"/>
      <c r="D629" s="44"/>
      <c r="E629" s="45"/>
      <c r="F629" s="44"/>
      <c r="G629" s="44"/>
      <c r="H629" s="45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23.25" customHeight="1">
      <c r="A630" s="42"/>
      <c r="B630" s="43"/>
      <c r="C630" s="52"/>
      <c r="D630" s="44"/>
      <c r="E630" s="45"/>
      <c r="F630" s="44"/>
      <c r="G630" s="44"/>
      <c r="H630" s="45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23.25" customHeight="1">
      <c r="A631" s="42"/>
      <c r="B631" s="43"/>
      <c r="C631" s="52"/>
      <c r="D631" s="44"/>
      <c r="E631" s="45"/>
      <c r="F631" s="44"/>
      <c r="G631" s="44"/>
      <c r="H631" s="45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23.25" customHeight="1">
      <c r="A632" s="42"/>
      <c r="B632" s="43"/>
      <c r="C632" s="52"/>
      <c r="D632" s="44"/>
      <c r="E632" s="45"/>
      <c r="F632" s="44"/>
      <c r="G632" s="44"/>
      <c r="H632" s="45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23.25" customHeight="1">
      <c r="A633" s="42"/>
      <c r="B633" s="43"/>
      <c r="C633" s="52"/>
      <c r="D633" s="44"/>
      <c r="E633" s="45"/>
      <c r="F633" s="44"/>
      <c r="G633" s="44"/>
      <c r="H633" s="45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23.25" customHeight="1">
      <c r="A634" s="42"/>
      <c r="B634" s="43"/>
      <c r="C634" s="52"/>
      <c r="D634" s="44"/>
      <c r="E634" s="45"/>
      <c r="F634" s="44"/>
      <c r="G634" s="44"/>
      <c r="H634" s="45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23.25" customHeight="1">
      <c r="A635" s="42"/>
      <c r="B635" s="43"/>
      <c r="C635" s="52"/>
      <c r="D635" s="44"/>
      <c r="E635" s="45"/>
      <c r="F635" s="44"/>
      <c r="G635" s="44"/>
      <c r="H635" s="45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23.25" customHeight="1">
      <c r="A636" s="42"/>
      <c r="B636" s="43"/>
      <c r="C636" s="52"/>
      <c r="D636" s="44"/>
      <c r="E636" s="45"/>
      <c r="F636" s="44"/>
      <c r="G636" s="44"/>
      <c r="H636" s="45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23.25" customHeight="1">
      <c r="A637" s="42"/>
      <c r="B637" s="43"/>
      <c r="C637" s="52"/>
      <c r="D637" s="44"/>
      <c r="E637" s="45"/>
      <c r="F637" s="44"/>
      <c r="G637" s="44"/>
      <c r="H637" s="45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23.25" customHeight="1">
      <c r="A638" s="42"/>
      <c r="B638" s="43"/>
      <c r="C638" s="52"/>
      <c r="D638" s="44"/>
      <c r="E638" s="45"/>
      <c r="F638" s="44"/>
      <c r="G638" s="44"/>
      <c r="H638" s="45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23.25" customHeight="1">
      <c r="A639" s="42"/>
      <c r="B639" s="43"/>
      <c r="C639" s="52"/>
      <c r="D639" s="44"/>
      <c r="E639" s="45"/>
      <c r="F639" s="44"/>
      <c r="G639" s="44"/>
      <c r="H639" s="45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23.25" customHeight="1">
      <c r="A640" s="42"/>
      <c r="B640" s="43"/>
      <c r="C640" s="52"/>
      <c r="D640" s="44"/>
      <c r="E640" s="45"/>
      <c r="F640" s="44"/>
      <c r="G640" s="44"/>
      <c r="H640" s="45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23.25" customHeight="1">
      <c r="A641" s="42"/>
      <c r="B641" s="43"/>
      <c r="C641" s="52"/>
      <c r="D641" s="44"/>
      <c r="E641" s="45"/>
      <c r="F641" s="44"/>
      <c r="G641" s="44"/>
      <c r="H641" s="45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23.25" customHeight="1">
      <c r="A642" s="42"/>
      <c r="B642" s="43"/>
      <c r="C642" s="52"/>
      <c r="D642" s="44"/>
      <c r="E642" s="45"/>
      <c r="F642" s="44"/>
      <c r="G642" s="44"/>
      <c r="H642" s="45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23.25" customHeight="1">
      <c r="A643" s="42"/>
      <c r="B643" s="43"/>
      <c r="C643" s="52"/>
      <c r="D643" s="44"/>
      <c r="E643" s="45"/>
      <c r="F643" s="44"/>
      <c r="G643" s="44"/>
      <c r="H643" s="45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23.25" customHeight="1">
      <c r="A644" s="42"/>
      <c r="B644" s="43"/>
      <c r="C644" s="52"/>
      <c r="D644" s="44"/>
      <c r="E644" s="45"/>
      <c r="F644" s="44"/>
      <c r="G644" s="44"/>
      <c r="H644" s="45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23.25" customHeight="1">
      <c r="A645" s="42"/>
      <c r="B645" s="43"/>
      <c r="C645" s="52"/>
      <c r="D645" s="44"/>
      <c r="E645" s="45"/>
      <c r="F645" s="44"/>
      <c r="G645" s="44"/>
      <c r="H645" s="45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23.25" customHeight="1">
      <c r="A646" s="42"/>
      <c r="B646" s="43"/>
      <c r="C646" s="52"/>
      <c r="D646" s="44"/>
      <c r="E646" s="45"/>
      <c r="F646" s="44"/>
      <c r="G646" s="44"/>
      <c r="H646" s="45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23.25" customHeight="1">
      <c r="A647" s="42"/>
      <c r="B647" s="43"/>
      <c r="C647" s="52"/>
      <c r="D647" s="44"/>
      <c r="E647" s="45"/>
      <c r="F647" s="44"/>
      <c r="G647" s="44"/>
      <c r="H647" s="45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23.25" customHeight="1">
      <c r="A648" s="42"/>
      <c r="B648" s="43"/>
      <c r="C648" s="52"/>
      <c r="D648" s="44"/>
      <c r="E648" s="45"/>
      <c r="F648" s="44"/>
      <c r="G648" s="44"/>
      <c r="H648" s="45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23.25" customHeight="1">
      <c r="A649" s="42"/>
      <c r="B649" s="43"/>
      <c r="C649" s="52"/>
      <c r="D649" s="44"/>
      <c r="E649" s="45"/>
      <c r="F649" s="44"/>
      <c r="G649" s="44"/>
      <c r="H649" s="45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23.25" customHeight="1">
      <c r="A650" s="42"/>
      <c r="B650" s="43"/>
      <c r="C650" s="52"/>
      <c r="D650" s="44"/>
      <c r="E650" s="45"/>
      <c r="F650" s="44"/>
      <c r="G650" s="44"/>
      <c r="H650" s="45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23.25" customHeight="1">
      <c r="A651" s="42"/>
      <c r="B651" s="43"/>
      <c r="C651" s="52"/>
      <c r="D651" s="44"/>
      <c r="E651" s="45"/>
      <c r="F651" s="44"/>
      <c r="G651" s="44"/>
      <c r="H651" s="45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23.25" customHeight="1">
      <c r="A652" s="42"/>
      <c r="B652" s="43"/>
      <c r="C652" s="52"/>
      <c r="D652" s="44"/>
      <c r="E652" s="45"/>
      <c r="F652" s="44"/>
      <c r="G652" s="44"/>
      <c r="H652" s="45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23.25" customHeight="1">
      <c r="A653" s="42"/>
      <c r="B653" s="43"/>
      <c r="C653" s="52"/>
      <c r="D653" s="44"/>
      <c r="E653" s="45"/>
      <c r="F653" s="44"/>
      <c r="G653" s="44"/>
      <c r="H653" s="45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23.25" customHeight="1">
      <c r="A654" s="42"/>
      <c r="B654" s="43"/>
      <c r="C654" s="52"/>
      <c r="D654" s="44"/>
      <c r="E654" s="45"/>
      <c r="F654" s="44"/>
      <c r="G654" s="44"/>
      <c r="H654" s="45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23.25" customHeight="1">
      <c r="A655" s="42"/>
      <c r="B655" s="43"/>
      <c r="C655" s="52"/>
      <c r="D655" s="44"/>
      <c r="E655" s="45"/>
      <c r="F655" s="44"/>
      <c r="G655" s="44"/>
      <c r="H655" s="45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23.25" customHeight="1">
      <c r="A656" s="42"/>
      <c r="B656" s="43"/>
      <c r="C656" s="52"/>
      <c r="D656" s="44"/>
      <c r="E656" s="45"/>
      <c r="F656" s="44"/>
      <c r="G656" s="44"/>
      <c r="H656" s="45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23.25" customHeight="1">
      <c r="A657" s="42"/>
      <c r="B657" s="43"/>
      <c r="C657" s="52"/>
      <c r="D657" s="44"/>
      <c r="E657" s="45"/>
      <c r="F657" s="44"/>
      <c r="G657" s="44"/>
      <c r="H657" s="45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23.25" customHeight="1">
      <c r="A658" s="42"/>
      <c r="B658" s="43"/>
      <c r="C658" s="52"/>
      <c r="D658" s="44"/>
      <c r="E658" s="45"/>
      <c r="F658" s="44"/>
      <c r="G658" s="44"/>
      <c r="H658" s="45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23.25" customHeight="1">
      <c r="A659" s="42"/>
      <c r="B659" s="43"/>
      <c r="C659" s="52"/>
      <c r="D659" s="44"/>
      <c r="E659" s="45"/>
      <c r="F659" s="44"/>
      <c r="G659" s="44"/>
      <c r="H659" s="45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23.25" customHeight="1">
      <c r="A660" s="42"/>
      <c r="B660" s="43"/>
      <c r="C660" s="52"/>
      <c r="D660" s="44"/>
      <c r="E660" s="45"/>
      <c r="F660" s="44"/>
      <c r="G660" s="44"/>
      <c r="H660" s="45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23.25" customHeight="1">
      <c r="A661" s="42"/>
      <c r="B661" s="43"/>
      <c r="C661" s="52"/>
      <c r="D661" s="44"/>
      <c r="E661" s="45"/>
      <c r="F661" s="44"/>
      <c r="G661" s="44"/>
      <c r="H661" s="45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23.25" customHeight="1">
      <c r="A662" s="42"/>
      <c r="B662" s="43"/>
      <c r="C662" s="52"/>
      <c r="D662" s="44"/>
      <c r="E662" s="45"/>
      <c r="F662" s="44"/>
      <c r="G662" s="44"/>
      <c r="H662" s="45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23.25" customHeight="1">
      <c r="A663" s="42"/>
      <c r="B663" s="43"/>
      <c r="C663" s="52"/>
      <c r="D663" s="44"/>
      <c r="E663" s="45"/>
      <c r="F663" s="44"/>
      <c r="G663" s="44"/>
      <c r="H663" s="45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23.25" customHeight="1">
      <c r="A664" s="42"/>
      <c r="B664" s="43"/>
      <c r="C664" s="52"/>
      <c r="D664" s="44"/>
      <c r="E664" s="45"/>
      <c r="F664" s="44"/>
      <c r="G664" s="44"/>
      <c r="H664" s="45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23.25" customHeight="1">
      <c r="A665" s="42"/>
      <c r="B665" s="43"/>
      <c r="C665" s="52"/>
      <c r="D665" s="44"/>
      <c r="E665" s="45"/>
      <c r="F665" s="44"/>
      <c r="G665" s="44"/>
      <c r="H665" s="45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23.25" customHeight="1">
      <c r="A666" s="42"/>
      <c r="B666" s="43"/>
      <c r="C666" s="52"/>
      <c r="D666" s="44"/>
      <c r="E666" s="45"/>
      <c r="F666" s="44"/>
      <c r="G666" s="44"/>
      <c r="H666" s="45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23.25" customHeight="1">
      <c r="A667" s="42"/>
      <c r="B667" s="43"/>
      <c r="C667" s="52"/>
      <c r="D667" s="44"/>
      <c r="E667" s="45"/>
      <c r="F667" s="44"/>
      <c r="G667" s="44"/>
      <c r="H667" s="45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23.25" customHeight="1">
      <c r="A668" s="42"/>
      <c r="B668" s="43"/>
      <c r="C668" s="52"/>
      <c r="D668" s="44"/>
      <c r="E668" s="45"/>
      <c r="F668" s="44"/>
      <c r="G668" s="44"/>
      <c r="H668" s="45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23.25" customHeight="1">
      <c r="A669" s="42"/>
      <c r="B669" s="43"/>
      <c r="C669" s="52"/>
      <c r="D669" s="44"/>
      <c r="E669" s="45"/>
      <c r="F669" s="44"/>
      <c r="G669" s="44"/>
      <c r="H669" s="45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23.25" customHeight="1">
      <c r="A670" s="42"/>
      <c r="B670" s="43"/>
      <c r="C670" s="52"/>
      <c r="D670" s="44"/>
      <c r="E670" s="45"/>
      <c r="F670" s="44"/>
      <c r="G670" s="44"/>
      <c r="H670" s="45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23.25" customHeight="1">
      <c r="A671" s="42"/>
      <c r="B671" s="43"/>
      <c r="C671" s="52"/>
      <c r="D671" s="44"/>
      <c r="E671" s="45"/>
      <c r="F671" s="44"/>
      <c r="G671" s="44"/>
      <c r="H671" s="45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23.25" customHeight="1">
      <c r="A672" s="42"/>
      <c r="B672" s="43"/>
      <c r="C672" s="52"/>
      <c r="D672" s="44"/>
      <c r="E672" s="45"/>
      <c r="F672" s="44"/>
      <c r="G672" s="44"/>
      <c r="H672" s="45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23.25" customHeight="1">
      <c r="A673" s="42"/>
      <c r="B673" s="43"/>
      <c r="C673" s="52"/>
      <c r="D673" s="44"/>
      <c r="E673" s="45"/>
      <c r="F673" s="44"/>
      <c r="G673" s="44"/>
      <c r="H673" s="45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23.25" customHeight="1">
      <c r="A674" s="42"/>
      <c r="B674" s="43"/>
      <c r="C674" s="52"/>
      <c r="D674" s="44"/>
      <c r="E674" s="45"/>
      <c r="F674" s="44"/>
      <c r="G674" s="44"/>
      <c r="H674" s="45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23.25" customHeight="1">
      <c r="A675" s="42"/>
      <c r="B675" s="43"/>
      <c r="C675" s="52"/>
      <c r="D675" s="44"/>
      <c r="E675" s="45"/>
      <c r="F675" s="44"/>
      <c r="G675" s="44"/>
      <c r="H675" s="45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23.25" customHeight="1">
      <c r="A676" s="42"/>
      <c r="B676" s="43"/>
      <c r="C676" s="52"/>
      <c r="D676" s="44"/>
      <c r="E676" s="45"/>
      <c r="F676" s="44"/>
      <c r="G676" s="44"/>
      <c r="H676" s="45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23.25" customHeight="1">
      <c r="A677" s="42"/>
      <c r="B677" s="43"/>
      <c r="C677" s="52"/>
      <c r="D677" s="44"/>
      <c r="E677" s="45"/>
      <c r="F677" s="44"/>
      <c r="G677" s="44"/>
      <c r="H677" s="45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23.25" customHeight="1">
      <c r="A678" s="42"/>
      <c r="B678" s="43"/>
      <c r="C678" s="52"/>
      <c r="D678" s="44"/>
      <c r="E678" s="45"/>
      <c r="F678" s="44"/>
      <c r="G678" s="44"/>
      <c r="H678" s="45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23.25" customHeight="1">
      <c r="A679" s="42"/>
      <c r="B679" s="43"/>
      <c r="C679" s="52"/>
      <c r="D679" s="44"/>
      <c r="E679" s="45"/>
      <c r="F679" s="44"/>
      <c r="G679" s="44"/>
      <c r="H679" s="45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23.25" customHeight="1">
      <c r="A680" s="42"/>
      <c r="B680" s="43"/>
      <c r="C680" s="52"/>
      <c r="D680" s="44"/>
      <c r="E680" s="45"/>
      <c r="F680" s="44"/>
      <c r="G680" s="44"/>
      <c r="H680" s="45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23.25" customHeight="1">
      <c r="A681" s="42"/>
      <c r="B681" s="43"/>
      <c r="C681" s="52"/>
      <c r="D681" s="44"/>
      <c r="E681" s="45"/>
      <c r="F681" s="44"/>
      <c r="G681" s="44"/>
      <c r="H681" s="45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23.25" customHeight="1">
      <c r="A682" s="42"/>
      <c r="B682" s="43"/>
      <c r="C682" s="52"/>
      <c r="D682" s="44"/>
      <c r="E682" s="45"/>
      <c r="F682" s="44"/>
      <c r="G682" s="44"/>
      <c r="H682" s="45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23.25" customHeight="1">
      <c r="A683" s="42"/>
      <c r="B683" s="43"/>
      <c r="C683" s="52"/>
      <c r="D683" s="44"/>
      <c r="E683" s="45"/>
      <c r="F683" s="44"/>
      <c r="G683" s="44"/>
      <c r="H683" s="45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23.25" customHeight="1">
      <c r="A684" s="42"/>
      <c r="B684" s="43"/>
      <c r="C684" s="52"/>
      <c r="D684" s="44"/>
      <c r="E684" s="45"/>
      <c r="F684" s="44"/>
      <c r="G684" s="44"/>
      <c r="H684" s="45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23.25" customHeight="1">
      <c r="A685" s="42"/>
      <c r="B685" s="43"/>
      <c r="C685" s="52"/>
      <c r="D685" s="44"/>
      <c r="E685" s="45"/>
      <c r="F685" s="44"/>
      <c r="G685" s="44"/>
      <c r="H685" s="45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23.25" customHeight="1">
      <c r="A686" s="42"/>
      <c r="B686" s="43"/>
      <c r="C686" s="52"/>
      <c r="D686" s="44"/>
      <c r="E686" s="45"/>
      <c r="F686" s="44"/>
      <c r="G686" s="44"/>
      <c r="H686" s="45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23.25" customHeight="1">
      <c r="A687" s="42"/>
      <c r="B687" s="43"/>
      <c r="C687" s="52"/>
      <c r="D687" s="44"/>
      <c r="E687" s="45"/>
      <c r="F687" s="44"/>
      <c r="G687" s="44"/>
      <c r="H687" s="45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23.25" customHeight="1">
      <c r="A688" s="42"/>
      <c r="B688" s="43"/>
      <c r="C688" s="52"/>
      <c r="D688" s="44"/>
      <c r="E688" s="45"/>
      <c r="F688" s="44"/>
      <c r="G688" s="44"/>
      <c r="H688" s="45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23.25" customHeight="1">
      <c r="A689" s="42"/>
      <c r="B689" s="43"/>
      <c r="C689" s="52"/>
      <c r="D689" s="44"/>
      <c r="E689" s="45"/>
      <c r="F689" s="44"/>
      <c r="G689" s="44"/>
      <c r="H689" s="45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23.25" customHeight="1">
      <c r="A690" s="42"/>
      <c r="B690" s="43"/>
      <c r="C690" s="52"/>
      <c r="D690" s="44"/>
      <c r="E690" s="45"/>
      <c r="F690" s="44"/>
      <c r="G690" s="44"/>
      <c r="H690" s="45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23.25" customHeight="1">
      <c r="A691" s="42"/>
      <c r="B691" s="43"/>
      <c r="C691" s="52"/>
      <c r="D691" s="44"/>
      <c r="E691" s="45"/>
      <c r="F691" s="44"/>
      <c r="G691" s="44"/>
      <c r="H691" s="45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23.25" customHeight="1">
      <c r="A692" s="42"/>
      <c r="B692" s="43"/>
      <c r="C692" s="52"/>
      <c r="D692" s="44"/>
      <c r="E692" s="45"/>
      <c r="F692" s="44"/>
      <c r="G692" s="44"/>
      <c r="H692" s="45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23.25" customHeight="1">
      <c r="A693" s="42"/>
      <c r="B693" s="43"/>
      <c r="C693" s="52"/>
      <c r="D693" s="44"/>
      <c r="E693" s="45"/>
      <c r="F693" s="44"/>
      <c r="G693" s="44"/>
      <c r="H693" s="45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23.25" customHeight="1">
      <c r="A694" s="42"/>
      <c r="B694" s="43"/>
      <c r="C694" s="52"/>
      <c r="D694" s="44"/>
      <c r="E694" s="45"/>
      <c r="F694" s="44"/>
      <c r="G694" s="44"/>
      <c r="H694" s="45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23.25" customHeight="1">
      <c r="A695" s="42"/>
      <c r="B695" s="43"/>
      <c r="C695" s="52"/>
      <c r="D695" s="44"/>
      <c r="E695" s="45"/>
      <c r="F695" s="44"/>
      <c r="G695" s="44"/>
      <c r="H695" s="45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23.25" customHeight="1">
      <c r="A696" s="42"/>
      <c r="B696" s="43"/>
      <c r="C696" s="52"/>
      <c r="D696" s="44"/>
      <c r="E696" s="45"/>
      <c r="F696" s="44"/>
      <c r="G696" s="44"/>
      <c r="H696" s="45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23.25" customHeight="1">
      <c r="A697" s="42"/>
      <c r="B697" s="43"/>
      <c r="C697" s="52"/>
      <c r="D697" s="44"/>
      <c r="E697" s="45"/>
      <c r="F697" s="44"/>
      <c r="G697" s="44"/>
      <c r="H697" s="45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23.25" customHeight="1">
      <c r="A698" s="42"/>
      <c r="B698" s="43"/>
      <c r="C698" s="52"/>
      <c r="D698" s="44"/>
      <c r="E698" s="45"/>
      <c r="F698" s="44"/>
      <c r="G698" s="44"/>
      <c r="H698" s="45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23.25" customHeight="1">
      <c r="A699" s="42"/>
      <c r="B699" s="43"/>
      <c r="C699" s="52"/>
      <c r="D699" s="44"/>
      <c r="E699" s="45"/>
      <c r="F699" s="44"/>
      <c r="G699" s="44"/>
      <c r="H699" s="45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23.25" customHeight="1">
      <c r="A700" s="42"/>
      <c r="B700" s="43"/>
      <c r="C700" s="52"/>
      <c r="D700" s="44"/>
      <c r="E700" s="45"/>
      <c r="F700" s="44"/>
      <c r="G700" s="44"/>
      <c r="H700" s="45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23.25" customHeight="1">
      <c r="A701" s="42"/>
      <c r="B701" s="43"/>
      <c r="C701" s="52"/>
      <c r="D701" s="44"/>
      <c r="E701" s="45"/>
      <c r="F701" s="44"/>
      <c r="G701" s="44"/>
      <c r="H701" s="45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23.25" customHeight="1">
      <c r="A702" s="42"/>
      <c r="B702" s="43"/>
      <c r="C702" s="52"/>
      <c r="D702" s="44"/>
      <c r="E702" s="45"/>
      <c r="F702" s="44"/>
      <c r="G702" s="44"/>
      <c r="H702" s="45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23.25" customHeight="1">
      <c r="A703" s="42"/>
      <c r="B703" s="43"/>
      <c r="C703" s="52"/>
      <c r="D703" s="44"/>
      <c r="E703" s="45"/>
      <c r="F703" s="44"/>
      <c r="G703" s="44"/>
      <c r="H703" s="45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23.25" customHeight="1">
      <c r="A704" s="42"/>
      <c r="B704" s="43"/>
      <c r="C704" s="52"/>
      <c r="D704" s="44"/>
      <c r="E704" s="45"/>
      <c r="F704" s="44"/>
      <c r="G704" s="44"/>
      <c r="H704" s="45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23.25" customHeight="1">
      <c r="A705" s="42"/>
      <c r="B705" s="43"/>
      <c r="C705" s="52"/>
      <c r="D705" s="44"/>
      <c r="E705" s="45"/>
      <c r="F705" s="44"/>
      <c r="G705" s="44"/>
      <c r="H705" s="45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23.25" customHeight="1">
      <c r="A706" s="42"/>
      <c r="B706" s="43"/>
      <c r="C706" s="52"/>
      <c r="D706" s="44"/>
      <c r="E706" s="45"/>
      <c r="F706" s="44"/>
      <c r="G706" s="44"/>
      <c r="H706" s="45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23.25" customHeight="1">
      <c r="A707" s="42"/>
      <c r="B707" s="43"/>
      <c r="C707" s="52"/>
      <c r="D707" s="44"/>
      <c r="E707" s="45"/>
      <c r="F707" s="44"/>
      <c r="G707" s="44"/>
      <c r="H707" s="45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23.25" customHeight="1">
      <c r="A708" s="42"/>
      <c r="B708" s="43"/>
      <c r="C708" s="52"/>
      <c r="D708" s="44"/>
      <c r="E708" s="45"/>
      <c r="F708" s="44"/>
      <c r="G708" s="44"/>
      <c r="H708" s="45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23.25" customHeight="1">
      <c r="A709" s="42"/>
      <c r="B709" s="43"/>
      <c r="C709" s="52"/>
      <c r="D709" s="44"/>
      <c r="E709" s="45"/>
      <c r="F709" s="44"/>
      <c r="G709" s="44"/>
      <c r="H709" s="45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23.25" customHeight="1">
      <c r="A710" s="42"/>
      <c r="B710" s="43"/>
      <c r="C710" s="52"/>
      <c r="D710" s="44"/>
      <c r="E710" s="45"/>
      <c r="F710" s="44"/>
      <c r="G710" s="44"/>
      <c r="H710" s="45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23.25" customHeight="1">
      <c r="A711" s="42"/>
      <c r="B711" s="43"/>
      <c r="C711" s="52"/>
      <c r="D711" s="44"/>
      <c r="E711" s="45"/>
      <c r="F711" s="44"/>
      <c r="G711" s="44"/>
      <c r="H711" s="45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23.25" customHeight="1">
      <c r="A712" s="42"/>
      <c r="B712" s="43"/>
      <c r="C712" s="52"/>
      <c r="D712" s="44"/>
      <c r="E712" s="45"/>
      <c r="F712" s="44"/>
      <c r="G712" s="44"/>
      <c r="H712" s="45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23.25" customHeight="1">
      <c r="A713" s="42"/>
      <c r="B713" s="43"/>
      <c r="C713" s="52"/>
      <c r="D713" s="44"/>
      <c r="E713" s="45"/>
      <c r="F713" s="44"/>
      <c r="G713" s="44"/>
      <c r="H713" s="45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23.25" customHeight="1">
      <c r="A714" s="42"/>
      <c r="B714" s="43"/>
      <c r="C714" s="52"/>
      <c r="D714" s="44"/>
      <c r="E714" s="45"/>
      <c r="F714" s="44"/>
      <c r="G714" s="44"/>
      <c r="H714" s="45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23.25" customHeight="1">
      <c r="A715" s="42"/>
      <c r="B715" s="43"/>
      <c r="C715" s="52"/>
      <c r="D715" s="44"/>
      <c r="E715" s="45"/>
      <c r="F715" s="44"/>
      <c r="G715" s="44"/>
      <c r="H715" s="45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23.25" customHeight="1">
      <c r="A716" s="42"/>
      <c r="B716" s="43"/>
      <c r="C716" s="52"/>
      <c r="D716" s="44"/>
      <c r="E716" s="45"/>
      <c r="F716" s="44"/>
      <c r="G716" s="44"/>
      <c r="H716" s="45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23.25" customHeight="1">
      <c r="A717" s="42"/>
      <c r="B717" s="43"/>
      <c r="C717" s="52"/>
      <c r="D717" s="44"/>
      <c r="E717" s="45"/>
      <c r="F717" s="44"/>
      <c r="G717" s="44"/>
      <c r="H717" s="45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23.25" customHeight="1">
      <c r="A718" s="42"/>
      <c r="B718" s="43"/>
      <c r="C718" s="52"/>
      <c r="D718" s="44"/>
      <c r="E718" s="45"/>
      <c r="F718" s="44"/>
      <c r="G718" s="44"/>
      <c r="H718" s="45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23.25" customHeight="1">
      <c r="A719" s="42"/>
      <c r="B719" s="43"/>
      <c r="C719" s="52"/>
      <c r="D719" s="44"/>
      <c r="E719" s="45"/>
      <c r="F719" s="44"/>
      <c r="G719" s="44"/>
      <c r="H719" s="45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23.25" customHeight="1">
      <c r="A720" s="42"/>
      <c r="B720" s="43"/>
      <c r="C720" s="52"/>
      <c r="D720" s="44"/>
      <c r="E720" s="45"/>
      <c r="F720" s="44"/>
      <c r="G720" s="44"/>
      <c r="H720" s="45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23.25" customHeight="1">
      <c r="A721" s="42"/>
      <c r="B721" s="43"/>
      <c r="C721" s="52"/>
      <c r="D721" s="44"/>
      <c r="E721" s="45"/>
      <c r="F721" s="44"/>
      <c r="G721" s="44"/>
      <c r="H721" s="45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23.25" customHeight="1">
      <c r="A722" s="42"/>
      <c r="B722" s="43"/>
      <c r="C722" s="52"/>
      <c r="D722" s="44"/>
      <c r="E722" s="45"/>
      <c r="F722" s="44"/>
      <c r="G722" s="44"/>
      <c r="H722" s="45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23.25" customHeight="1">
      <c r="A723" s="42"/>
      <c r="B723" s="43"/>
      <c r="C723" s="52"/>
      <c r="D723" s="44"/>
      <c r="E723" s="45"/>
      <c r="F723" s="44"/>
      <c r="G723" s="44"/>
      <c r="H723" s="45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23.25" customHeight="1">
      <c r="A724" s="42"/>
      <c r="B724" s="43"/>
      <c r="C724" s="52"/>
      <c r="D724" s="44"/>
      <c r="E724" s="45"/>
      <c r="F724" s="44"/>
      <c r="G724" s="44"/>
      <c r="H724" s="45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23.25" customHeight="1">
      <c r="A725" s="42"/>
      <c r="B725" s="43"/>
      <c r="C725" s="52"/>
      <c r="D725" s="44"/>
      <c r="E725" s="45"/>
      <c r="F725" s="44"/>
      <c r="G725" s="44"/>
      <c r="H725" s="45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23.25" customHeight="1">
      <c r="A726" s="42"/>
      <c r="B726" s="43"/>
      <c r="C726" s="52"/>
      <c r="D726" s="44"/>
      <c r="E726" s="45"/>
      <c r="F726" s="44"/>
      <c r="G726" s="44"/>
      <c r="H726" s="45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23.25" customHeight="1">
      <c r="A727" s="42"/>
      <c r="B727" s="43"/>
      <c r="C727" s="52"/>
      <c r="D727" s="44"/>
      <c r="E727" s="45"/>
      <c r="F727" s="44"/>
      <c r="G727" s="44"/>
      <c r="H727" s="45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23.25" customHeight="1">
      <c r="A728" s="42"/>
      <c r="B728" s="43"/>
      <c r="C728" s="52"/>
      <c r="D728" s="44"/>
      <c r="E728" s="45"/>
      <c r="F728" s="44"/>
      <c r="G728" s="44"/>
      <c r="H728" s="45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23.25" customHeight="1">
      <c r="A729" s="42"/>
      <c r="B729" s="43"/>
      <c r="C729" s="52"/>
      <c r="D729" s="44"/>
      <c r="E729" s="45"/>
      <c r="F729" s="44"/>
      <c r="G729" s="44"/>
      <c r="H729" s="45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23.25" customHeight="1">
      <c r="A730" s="42"/>
      <c r="B730" s="43"/>
      <c r="C730" s="52"/>
      <c r="D730" s="44"/>
      <c r="E730" s="45"/>
      <c r="F730" s="44"/>
      <c r="G730" s="44"/>
      <c r="H730" s="45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23.25" customHeight="1">
      <c r="A731" s="42"/>
      <c r="B731" s="43"/>
      <c r="C731" s="52"/>
      <c r="D731" s="44"/>
      <c r="E731" s="45"/>
      <c r="F731" s="44"/>
      <c r="G731" s="44"/>
      <c r="H731" s="45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23.25" customHeight="1">
      <c r="A732" s="42"/>
      <c r="B732" s="43"/>
      <c r="C732" s="52"/>
      <c r="D732" s="44"/>
      <c r="E732" s="45"/>
      <c r="F732" s="44"/>
      <c r="G732" s="44"/>
      <c r="H732" s="45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23.25" customHeight="1">
      <c r="A733" s="42"/>
      <c r="B733" s="43"/>
      <c r="C733" s="52"/>
      <c r="D733" s="44"/>
      <c r="E733" s="45"/>
      <c r="F733" s="44"/>
      <c r="G733" s="44"/>
      <c r="H733" s="45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23.25" customHeight="1">
      <c r="A734" s="42"/>
      <c r="B734" s="43"/>
      <c r="C734" s="52"/>
      <c r="D734" s="44"/>
      <c r="E734" s="45"/>
      <c r="F734" s="44"/>
      <c r="G734" s="44"/>
      <c r="H734" s="45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23.25" customHeight="1">
      <c r="A735" s="42"/>
      <c r="B735" s="43"/>
      <c r="C735" s="52"/>
      <c r="D735" s="44"/>
      <c r="E735" s="45"/>
      <c r="F735" s="44"/>
      <c r="G735" s="44"/>
      <c r="H735" s="45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23.25" customHeight="1">
      <c r="A736" s="42"/>
      <c r="B736" s="43"/>
      <c r="C736" s="52"/>
      <c r="D736" s="44"/>
      <c r="E736" s="45"/>
      <c r="F736" s="44"/>
      <c r="G736" s="44"/>
      <c r="H736" s="45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23.25" customHeight="1">
      <c r="A737" s="42"/>
      <c r="B737" s="43"/>
      <c r="C737" s="52"/>
      <c r="D737" s="44"/>
      <c r="E737" s="45"/>
      <c r="F737" s="44"/>
      <c r="G737" s="44"/>
      <c r="H737" s="45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23.25" customHeight="1">
      <c r="A738" s="42"/>
      <c r="B738" s="43"/>
      <c r="C738" s="52"/>
      <c r="D738" s="44"/>
      <c r="E738" s="45"/>
      <c r="F738" s="44"/>
      <c r="G738" s="44"/>
      <c r="H738" s="45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23.25" customHeight="1">
      <c r="A739" s="42"/>
      <c r="B739" s="43"/>
      <c r="C739" s="52"/>
      <c r="D739" s="44"/>
      <c r="E739" s="45"/>
      <c r="F739" s="44"/>
      <c r="G739" s="44"/>
      <c r="H739" s="45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23.25" customHeight="1">
      <c r="A740" s="42"/>
      <c r="B740" s="43"/>
      <c r="C740" s="52"/>
      <c r="D740" s="44"/>
      <c r="E740" s="45"/>
      <c r="F740" s="44"/>
      <c r="G740" s="44"/>
      <c r="H740" s="45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23.25" customHeight="1">
      <c r="A741" s="42"/>
      <c r="B741" s="43"/>
      <c r="C741" s="52"/>
      <c r="D741" s="44"/>
      <c r="E741" s="45"/>
      <c r="F741" s="44"/>
      <c r="G741" s="44"/>
      <c r="H741" s="45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23.25" customHeight="1">
      <c r="A742" s="42"/>
      <c r="B742" s="43"/>
      <c r="C742" s="52"/>
      <c r="D742" s="44"/>
      <c r="E742" s="45"/>
      <c r="F742" s="44"/>
      <c r="G742" s="44"/>
      <c r="H742" s="45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23.25" customHeight="1">
      <c r="A743" s="42"/>
      <c r="B743" s="43"/>
      <c r="C743" s="52"/>
      <c r="D743" s="44"/>
      <c r="E743" s="45"/>
      <c r="F743" s="44"/>
      <c r="G743" s="44"/>
      <c r="H743" s="45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23.25" customHeight="1">
      <c r="A744" s="42"/>
      <c r="B744" s="43"/>
      <c r="C744" s="52"/>
      <c r="D744" s="44"/>
      <c r="E744" s="45"/>
      <c r="F744" s="44"/>
      <c r="G744" s="44"/>
      <c r="H744" s="45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23.25" customHeight="1">
      <c r="A745" s="42"/>
      <c r="B745" s="43"/>
      <c r="C745" s="52"/>
      <c r="D745" s="44"/>
      <c r="E745" s="45"/>
      <c r="F745" s="44"/>
      <c r="G745" s="44"/>
      <c r="H745" s="45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23.25" customHeight="1">
      <c r="A746" s="42"/>
      <c r="B746" s="43"/>
      <c r="C746" s="52"/>
      <c r="D746" s="44"/>
      <c r="E746" s="45"/>
      <c r="F746" s="44"/>
      <c r="G746" s="44"/>
      <c r="H746" s="45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23.25" customHeight="1">
      <c r="A747" s="42"/>
      <c r="B747" s="43"/>
      <c r="C747" s="52"/>
      <c r="D747" s="44"/>
      <c r="E747" s="45"/>
      <c r="F747" s="44"/>
      <c r="G747" s="44"/>
      <c r="H747" s="45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23.25" customHeight="1">
      <c r="A748" s="42"/>
      <c r="B748" s="43"/>
      <c r="C748" s="52"/>
      <c r="D748" s="44"/>
      <c r="E748" s="45"/>
      <c r="F748" s="44"/>
      <c r="G748" s="44"/>
      <c r="H748" s="45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23.25" customHeight="1">
      <c r="A749" s="42"/>
      <c r="B749" s="43"/>
      <c r="C749" s="52"/>
      <c r="D749" s="44"/>
      <c r="E749" s="45"/>
      <c r="F749" s="44"/>
      <c r="G749" s="44"/>
      <c r="H749" s="45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23.25" customHeight="1">
      <c r="A750" s="42"/>
      <c r="B750" s="43"/>
      <c r="C750" s="52"/>
      <c r="D750" s="44"/>
      <c r="E750" s="45"/>
      <c r="F750" s="44"/>
      <c r="G750" s="44"/>
      <c r="H750" s="45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23.25" customHeight="1">
      <c r="A751" s="42"/>
      <c r="B751" s="43"/>
      <c r="C751" s="52"/>
      <c r="D751" s="44"/>
      <c r="E751" s="45"/>
      <c r="F751" s="44"/>
      <c r="G751" s="44"/>
      <c r="H751" s="45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23.25" customHeight="1">
      <c r="A752" s="42"/>
      <c r="B752" s="43"/>
      <c r="C752" s="52"/>
      <c r="D752" s="44"/>
      <c r="E752" s="45"/>
      <c r="F752" s="44"/>
      <c r="G752" s="44"/>
      <c r="H752" s="45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23.25" customHeight="1">
      <c r="A753" s="42"/>
      <c r="B753" s="43"/>
      <c r="C753" s="52"/>
      <c r="D753" s="44"/>
      <c r="E753" s="45"/>
      <c r="F753" s="44"/>
      <c r="G753" s="44"/>
      <c r="H753" s="45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23.25" customHeight="1">
      <c r="A754" s="42"/>
      <c r="B754" s="43"/>
      <c r="C754" s="52"/>
      <c r="D754" s="44"/>
      <c r="E754" s="45"/>
      <c r="F754" s="44"/>
      <c r="G754" s="44"/>
      <c r="H754" s="45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23.25" customHeight="1">
      <c r="A755" s="42"/>
      <c r="B755" s="43"/>
      <c r="C755" s="52"/>
      <c r="D755" s="44"/>
      <c r="E755" s="45"/>
      <c r="F755" s="44"/>
      <c r="G755" s="44"/>
      <c r="H755" s="45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23.25" customHeight="1">
      <c r="A756" s="42"/>
      <c r="B756" s="43"/>
      <c r="C756" s="52"/>
      <c r="D756" s="44"/>
      <c r="E756" s="45"/>
      <c r="F756" s="44"/>
      <c r="G756" s="44"/>
      <c r="H756" s="45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23.25" customHeight="1">
      <c r="A757" s="42"/>
      <c r="B757" s="43"/>
      <c r="C757" s="52"/>
      <c r="D757" s="44"/>
      <c r="E757" s="45"/>
      <c r="F757" s="44"/>
      <c r="G757" s="44"/>
      <c r="H757" s="45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23.25" customHeight="1">
      <c r="A758" s="42"/>
      <c r="B758" s="43"/>
      <c r="C758" s="52"/>
      <c r="D758" s="44"/>
      <c r="E758" s="45"/>
      <c r="F758" s="44"/>
      <c r="G758" s="44"/>
      <c r="H758" s="45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23.25" customHeight="1">
      <c r="A759" s="42"/>
      <c r="B759" s="43"/>
      <c r="C759" s="52"/>
      <c r="D759" s="44"/>
      <c r="E759" s="45"/>
      <c r="F759" s="44"/>
      <c r="G759" s="44"/>
      <c r="H759" s="45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23.25" customHeight="1">
      <c r="A760" s="42"/>
      <c r="B760" s="43"/>
      <c r="C760" s="52"/>
      <c r="D760" s="44"/>
      <c r="E760" s="45"/>
      <c r="F760" s="44"/>
      <c r="G760" s="44"/>
      <c r="H760" s="45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23.25" customHeight="1">
      <c r="A761" s="42"/>
      <c r="B761" s="43"/>
      <c r="C761" s="52"/>
      <c r="D761" s="44"/>
      <c r="E761" s="45"/>
      <c r="F761" s="44"/>
      <c r="G761" s="44"/>
      <c r="H761" s="45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23.25" customHeight="1">
      <c r="A762" s="42"/>
      <c r="B762" s="43"/>
      <c r="C762" s="52"/>
      <c r="D762" s="44"/>
      <c r="E762" s="45"/>
      <c r="F762" s="44"/>
      <c r="G762" s="44"/>
      <c r="H762" s="45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23.25" customHeight="1">
      <c r="A763" s="42"/>
      <c r="B763" s="43"/>
      <c r="C763" s="52"/>
      <c r="D763" s="44"/>
      <c r="E763" s="45"/>
      <c r="F763" s="44"/>
      <c r="G763" s="44"/>
      <c r="H763" s="45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23.25" customHeight="1">
      <c r="A764" s="42"/>
      <c r="B764" s="43"/>
      <c r="C764" s="52"/>
      <c r="D764" s="44"/>
      <c r="E764" s="45"/>
      <c r="F764" s="44"/>
      <c r="G764" s="44"/>
      <c r="H764" s="45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23.25" customHeight="1">
      <c r="A765" s="42"/>
      <c r="B765" s="43"/>
      <c r="C765" s="52"/>
      <c r="D765" s="44"/>
      <c r="E765" s="45"/>
      <c r="F765" s="44"/>
      <c r="G765" s="44"/>
      <c r="H765" s="45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23.25" customHeight="1">
      <c r="A766" s="42"/>
      <c r="B766" s="43"/>
      <c r="C766" s="52"/>
      <c r="D766" s="44"/>
      <c r="E766" s="45"/>
      <c r="F766" s="44"/>
      <c r="G766" s="44"/>
      <c r="H766" s="45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23.25" customHeight="1">
      <c r="A767" s="42"/>
      <c r="B767" s="43"/>
      <c r="C767" s="52"/>
      <c r="D767" s="44"/>
      <c r="E767" s="45"/>
      <c r="F767" s="44"/>
      <c r="G767" s="44"/>
      <c r="H767" s="45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23.25" customHeight="1">
      <c r="A768" s="42"/>
      <c r="B768" s="43"/>
      <c r="C768" s="52"/>
      <c r="D768" s="44"/>
      <c r="E768" s="45"/>
      <c r="F768" s="44"/>
      <c r="G768" s="44"/>
      <c r="H768" s="45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23.25" customHeight="1">
      <c r="A769" s="42"/>
      <c r="B769" s="43"/>
      <c r="C769" s="52"/>
      <c r="D769" s="44"/>
      <c r="E769" s="45"/>
      <c r="F769" s="44"/>
      <c r="G769" s="44"/>
      <c r="H769" s="45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23.25" customHeight="1">
      <c r="A770" s="42"/>
      <c r="B770" s="43"/>
      <c r="C770" s="52"/>
      <c r="D770" s="44"/>
      <c r="E770" s="45"/>
      <c r="F770" s="44"/>
      <c r="G770" s="44"/>
      <c r="H770" s="45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23.25" customHeight="1">
      <c r="A771" s="42"/>
      <c r="B771" s="43"/>
      <c r="C771" s="52"/>
      <c r="D771" s="44"/>
      <c r="E771" s="45"/>
      <c r="F771" s="44"/>
      <c r="G771" s="44"/>
      <c r="H771" s="45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23.25" customHeight="1">
      <c r="A772" s="42"/>
      <c r="B772" s="43"/>
      <c r="C772" s="52"/>
      <c r="D772" s="44"/>
      <c r="E772" s="45"/>
      <c r="F772" s="44"/>
      <c r="G772" s="44"/>
      <c r="H772" s="45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23.25" customHeight="1">
      <c r="A773" s="42"/>
      <c r="B773" s="43"/>
      <c r="C773" s="52"/>
      <c r="D773" s="44"/>
      <c r="E773" s="45"/>
      <c r="F773" s="44"/>
      <c r="G773" s="44"/>
      <c r="H773" s="45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23.25" customHeight="1">
      <c r="A774" s="42"/>
      <c r="B774" s="43"/>
      <c r="C774" s="52"/>
      <c r="D774" s="44"/>
      <c r="E774" s="45"/>
      <c r="F774" s="44"/>
      <c r="G774" s="44"/>
      <c r="H774" s="45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23.25" customHeight="1">
      <c r="A775" s="42"/>
      <c r="B775" s="43"/>
      <c r="C775" s="52"/>
      <c r="D775" s="44"/>
      <c r="E775" s="45"/>
      <c r="F775" s="44"/>
      <c r="G775" s="44"/>
      <c r="H775" s="45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23.25" customHeight="1">
      <c r="A776" s="42"/>
      <c r="B776" s="43"/>
      <c r="C776" s="52"/>
      <c r="D776" s="44"/>
      <c r="E776" s="45"/>
      <c r="F776" s="44"/>
      <c r="G776" s="44"/>
      <c r="H776" s="45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23.25" customHeight="1">
      <c r="A777" s="42"/>
      <c r="B777" s="43"/>
      <c r="C777" s="52"/>
      <c r="D777" s="44"/>
      <c r="E777" s="45"/>
      <c r="F777" s="44"/>
      <c r="G777" s="44"/>
      <c r="H777" s="45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23.25" customHeight="1">
      <c r="A778" s="42"/>
      <c r="B778" s="43"/>
      <c r="C778" s="52"/>
      <c r="D778" s="44"/>
      <c r="E778" s="45"/>
      <c r="F778" s="44"/>
      <c r="G778" s="44"/>
      <c r="H778" s="45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23.25" customHeight="1">
      <c r="A779" s="42"/>
      <c r="B779" s="43"/>
      <c r="C779" s="52"/>
      <c r="D779" s="44"/>
      <c r="E779" s="45"/>
      <c r="F779" s="44"/>
      <c r="G779" s="44"/>
      <c r="H779" s="45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23.25" customHeight="1">
      <c r="A780" s="42"/>
      <c r="B780" s="43"/>
      <c r="C780" s="52"/>
      <c r="D780" s="44"/>
      <c r="E780" s="45"/>
      <c r="F780" s="44"/>
      <c r="G780" s="44"/>
      <c r="H780" s="45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23.25" customHeight="1">
      <c r="A781" s="42"/>
      <c r="B781" s="43"/>
      <c r="C781" s="52"/>
      <c r="D781" s="44"/>
      <c r="E781" s="45"/>
      <c r="F781" s="44"/>
      <c r="G781" s="44"/>
      <c r="H781" s="45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23.25" customHeight="1">
      <c r="A782" s="42"/>
      <c r="B782" s="43"/>
      <c r="C782" s="52"/>
      <c r="D782" s="44"/>
      <c r="E782" s="45"/>
      <c r="F782" s="44"/>
      <c r="G782" s="44"/>
      <c r="H782" s="45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23.25" customHeight="1">
      <c r="A783" s="42"/>
      <c r="B783" s="43"/>
      <c r="C783" s="52"/>
      <c r="D783" s="44"/>
      <c r="E783" s="45"/>
      <c r="F783" s="44"/>
      <c r="G783" s="44"/>
      <c r="H783" s="45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23.25" customHeight="1">
      <c r="A784" s="42"/>
      <c r="B784" s="43"/>
      <c r="C784" s="52"/>
      <c r="D784" s="44"/>
      <c r="E784" s="45"/>
      <c r="F784" s="44"/>
      <c r="G784" s="44"/>
      <c r="H784" s="45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23.25" customHeight="1">
      <c r="A785" s="42"/>
      <c r="B785" s="43"/>
      <c r="C785" s="52"/>
      <c r="D785" s="44"/>
      <c r="E785" s="45"/>
      <c r="F785" s="44"/>
      <c r="G785" s="44"/>
      <c r="H785" s="45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23.25" customHeight="1">
      <c r="A786" s="42"/>
      <c r="B786" s="43"/>
      <c r="C786" s="52"/>
      <c r="D786" s="44"/>
      <c r="E786" s="45"/>
      <c r="F786" s="44"/>
      <c r="G786" s="44"/>
      <c r="H786" s="45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23.25" customHeight="1">
      <c r="A787" s="42"/>
      <c r="B787" s="43"/>
      <c r="C787" s="52"/>
      <c r="D787" s="44"/>
      <c r="E787" s="45"/>
      <c r="F787" s="44"/>
      <c r="G787" s="44"/>
      <c r="H787" s="45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23.25" customHeight="1">
      <c r="A788" s="42"/>
      <c r="B788" s="43"/>
      <c r="C788" s="52"/>
      <c r="D788" s="44"/>
      <c r="E788" s="45"/>
      <c r="F788" s="44"/>
      <c r="G788" s="44"/>
      <c r="H788" s="45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23.25" customHeight="1">
      <c r="A789" s="42"/>
      <c r="B789" s="43"/>
      <c r="C789" s="52"/>
      <c r="D789" s="44"/>
      <c r="E789" s="45"/>
      <c r="F789" s="44"/>
      <c r="G789" s="44"/>
      <c r="H789" s="45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23.25" customHeight="1">
      <c r="A790" s="42"/>
      <c r="B790" s="43"/>
      <c r="C790" s="52"/>
      <c r="D790" s="44"/>
      <c r="E790" s="45"/>
      <c r="F790" s="44"/>
      <c r="G790" s="44"/>
      <c r="H790" s="45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23.25" customHeight="1">
      <c r="A791" s="42"/>
      <c r="B791" s="43"/>
      <c r="C791" s="52"/>
      <c r="D791" s="44"/>
      <c r="E791" s="45"/>
      <c r="F791" s="44"/>
      <c r="G791" s="44"/>
      <c r="H791" s="45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23.25" customHeight="1">
      <c r="A792" s="42"/>
      <c r="B792" s="43"/>
      <c r="C792" s="52"/>
      <c r="D792" s="44"/>
      <c r="E792" s="45"/>
      <c r="F792" s="44"/>
      <c r="G792" s="44"/>
      <c r="H792" s="45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23.25" customHeight="1">
      <c r="A793" s="42"/>
      <c r="B793" s="43"/>
      <c r="C793" s="52"/>
      <c r="D793" s="44"/>
      <c r="E793" s="45"/>
      <c r="F793" s="44"/>
      <c r="G793" s="44"/>
      <c r="H793" s="45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23.25" customHeight="1">
      <c r="A794" s="42"/>
      <c r="B794" s="43"/>
      <c r="C794" s="52"/>
      <c r="D794" s="44"/>
      <c r="E794" s="45"/>
      <c r="F794" s="44"/>
      <c r="G794" s="44"/>
      <c r="H794" s="45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23.25" customHeight="1">
      <c r="A795" s="42"/>
      <c r="B795" s="43"/>
      <c r="C795" s="52"/>
      <c r="D795" s="44"/>
      <c r="E795" s="45"/>
      <c r="F795" s="44"/>
      <c r="G795" s="44"/>
      <c r="H795" s="45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23.25" customHeight="1">
      <c r="A796" s="42"/>
      <c r="B796" s="43"/>
      <c r="C796" s="52"/>
      <c r="D796" s="44"/>
      <c r="E796" s="45"/>
      <c r="F796" s="44"/>
      <c r="G796" s="44"/>
      <c r="H796" s="45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23.25" customHeight="1">
      <c r="A797" s="42"/>
      <c r="B797" s="43"/>
      <c r="C797" s="52"/>
      <c r="D797" s="44"/>
      <c r="E797" s="45"/>
      <c r="F797" s="44"/>
      <c r="G797" s="44"/>
      <c r="H797" s="45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23.25" customHeight="1">
      <c r="A798" s="42"/>
      <c r="B798" s="43"/>
      <c r="C798" s="52"/>
      <c r="D798" s="44"/>
      <c r="E798" s="45"/>
      <c r="F798" s="44"/>
      <c r="G798" s="44"/>
      <c r="H798" s="45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23.25" customHeight="1">
      <c r="A799" s="42"/>
      <c r="B799" s="43"/>
      <c r="C799" s="52"/>
      <c r="D799" s="44"/>
      <c r="E799" s="45"/>
      <c r="F799" s="44"/>
      <c r="G799" s="44"/>
      <c r="H799" s="45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23.25" customHeight="1">
      <c r="A800" s="42"/>
      <c r="B800" s="43"/>
      <c r="C800" s="52"/>
      <c r="D800" s="44"/>
      <c r="E800" s="45"/>
      <c r="F800" s="44"/>
      <c r="G800" s="44"/>
      <c r="H800" s="45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23.25" customHeight="1">
      <c r="A801" s="42"/>
      <c r="B801" s="43"/>
      <c r="C801" s="52"/>
      <c r="D801" s="44"/>
      <c r="E801" s="45"/>
      <c r="F801" s="44"/>
      <c r="G801" s="44"/>
      <c r="H801" s="45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23.25" customHeight="1">
      <c r="A802" s="42"/>
      <c r="B802" s="43"/>
      <c r="C802" s="52"/>
      <c r="D802" s="44"/>
      <c r="E802" s="45"/>
      <c r="F802" s="44"/>
      <c r="G802" s="44"/>
      <c r="H802" s="45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23.25" customHeight="1">
      <c r="A803" s="42"/>
      <c r="B803" s="43"/>
      <c r="C803" s="52"/>
      <c r="D803" s="44"/>
      <c r="E803" s="45"/>
      <c r="F803" s="44"/>
      <c r="G803" s="44"/>
      <c r="H803" s="45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23.25" customHeight="1">
      <c r="A804" s="42"/>
      <c r="B804" s="43"/>
      <c r="C804" s="52"/>
      <c r="D804" s="44"/>
      <c r="E804" s="45"/>
      <c r="F804" s="44"/>
      <c r="G804" s="44"/>
      <c r="H804" s="45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23.25" customHeight="1">
      <c r="A805" s="42"/>
      <c r="B805" s="43"/>
      <c r="C805" s="52"/>
      <c r="D805" s="44"/>
      <c r="E805" s="45"/>
      <c r="F805" s="44"/>
      <c r="G805" s="44"/>
      <c r="H805" s="45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23.25" customHeight="1">
      <c r="A806" s="42"/>
      <c r="B806" s="43"/>
      <c r="C806" s="52"/>
      <c r="D806" s="44"/>
      <c r="E806" s="45"/>
      <c r="F806" s="44"/>
      <c r="G806" s="44"/>
      <c r="H806" s="45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23.25" customHeight="1">
      <c r="A807" s="42"/>
      <c r="B807" s="43"/>
      <c r="C807" s="52"/>
      <c r="D807" s="44"/>
      <c r="E807" s="45"/>
      <c r="F807" s="44"/>
      <c r="G807" s="44"/>
      <c r="H807" s="45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23.25" customHeight="1">
      <c r="A808" s="42"/>
      <c r="B808" s="43"/>
      <c r="C808" s="52"/>
      <c r="D808" s="44"/>
      <c r="E808" s="45"/>
      <c r="F808" s="44"/>
      <c r="G808" s="44"/>
      <c r="H808" s="45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23.25" customHeight="1">
      <c r="A809" s="42"/>
      <c r="B809" s="43"/>
      <c r="C809" s="52"/>
      <c r="D809" s="44"/>
      <c r="E809" s="45"/>
      <c r="F809" s="44"/>
      <c r="G809" s="44"/>
      <c r="H809" s="45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23.25" customHeight="1">
      <c r="A810" s="42"/>
      <c r="B810" s="43"/>
      <c r="C810" s="52"/>
      <c r="D810" s="44"/>
      <c r="E810" s="45"/>
      <c r="F810" s="44"/>
      <c r="G810" s="44"/>
      <c r="H810" s="45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23.25" customHeight="1">
      <c r="A811" s="42"/>
      <c r="B811" s="43"/>
      <c r="C811" s="52"/>
      <c r="D811" s="44"/>
      <c r="E811" s="45"/>
      <c r="F811" s="44"/>
      <c r="G811" s="44"/>
      <c r="H811" s="45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23.25" customHeight="1">
      <c r="A812" s="42"/>
      <c r="B812" s="43"/>
      <c r="C812" s="52"/>
      <c r="D812" s="44"/>
      <c r="E812" s="45"/>
      <c r="F812" s="44"/>
      <c r="G812" s="44"/>
      <c r="H812" s="45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23.25" customHeight="1">
      <c r="A813" s="42"/>
      <c r="B813" s="43"/>
      <c r="C813" s="52"/>
      <c r="D813" s="44"/>
      <c r="E813" s="45"/>
      <c r="F813" s="44"/>
      <c r="G813" s="44"/>
      <c r="H813" s="45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23.25" customHeight="1">
      <c r="A814" s="42"/>
      <c r="B814" s="43"/>
      <c r="C814" s="52"/>
      <c r="D814" s="44"/>
      <c r="E814" s="45"/>
      <c r="F814" s="44"/>
      <c r="G814" s="44"/>
      <c r="H814" s="45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23.25" customHeight="1">
      <c r="A815" s="42"/>
      <c r="B815" s="43"/>
      <c r="C815" s="52"/>
      <c r="D815" s="44"/>
      <c r="E815" s="45"/>
      <c r="F815" s="44"/>
      <c r="G815" s="44"/>
      <c r="H815" s="45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23.25" customHeight="1">
      <c r="A816" s="42"/>
      <c r="B816" s="43"/>
      <c r="C816" s="52"/>
      <c r="D816" s="44"/>
      <c r="E816" s="45"/>
      <c r="F816" s="44"/>
      <c r="G816" s="44"/>
      <c r="H816" s="45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23.25" customHeight="1">
      <c r="A817" s="42"/>
      <c r="B817" s="43"/>
      <c r="C817" s="52"/>
      <c r="D817" s="44"/>
      <c r="E817" s="45"/>
      <c r="F817" s="44"/>
      <c r="G817" s="44"/>
      <c r="H817" s="45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23.25" customHeight="1">
      <c r="A818" s="42"/>
      <c r="B818" s="43"/>
      <c r="C818" s="52"/>
      <c r="D818" s="44"/>
      <c r="E818" s="45"/>
      <c r="F818" s="44"/>
      <c r="G818" s="44"/>
      <c r="H818" s="45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23.25" customHeight="1">
      <c r="A819" s="42"/>
      <c r="B819" s="43"/>
      <c r="C819" s="52"/>
      <c r="D819" s="44"/>
      <c r="E819" s="45"/>
      <c r="F819" s="44"/>
      <c r="G819" s="44"/>
      <c r="H819" s="45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23.25" customHeight="1">
      <c r="A820" s="42"/>
      <c r="B820" s="43"/>
      <c r="C820" s="52"/>
      <c r="D820" s="44"/>
      <c r="E820" s="45"/>
      <c r="F820" s="44"/>
      <c r="G820" s="44"/>
      <c r="H820" s="45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23.25" customHeight="1">
      <c r="A821" s="42"/>
      <c r="B821" s="43"/>
      <c r="C821" s="52"/>
      <c r="D821" s="44"/>
      <c r="E821" s="45"/>
      <c r="F821" s="44"/>
      <c r="G821" s="44"/>
      <c r="H821" s="45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23.25" customHeight="1">
      <c r="A822" s="42"/>
      <c r="B822" s="43"/>
      <c r="C822" s="52"/>
      <c r="D822" s="44"/>
      <c r="E822" s="45"/>
      <c r="F822" s="44"/>
      <c r="G822" s="44"/>
      <c r="H822" s="45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23.25" customHeight="1">
      <c r="A823" s="42"/>
      <c r="B823" s="43"/>
      <c r="C823" s="52"/>
      <c r="D823" s="44"/>
      <c r="E823" s="45"/>
      <c r="F823" s="44"/>
      <c r="G823" s="44"/>
      <c r="H823" s="45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23.25" customHeight="1">
      <c r="A824" s="42"/>
      <c r="B824" s="43"/>
      <c r="C824" s="52"/>
      <c r="D824" s="44"/>
      <c r="E824" s="45"/>
      <c r="F824" s="44"/>
      <c r="G824" s="44"/>
      <c r="H824" s="45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23.25" customHeight="1">
      <c r="A825" s="42"/>
      <c r="B825" s="43"/>
      <c r="C825" s="52"/>
      <c r="D825" s="44"/>
      <c r="E825" s="45"/>
      <c r="F825" s="44"/>
      <c r="G825" s="44"/>
      <c r="H825" s="45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23.25" customHeight="1">
      <c r="A826" s="42"/>
      <c r="B826" s="43"/>
      <c r="C826" s="52"/>
      <c r="D826" s="44"/>
      <c r="E826" s="45"/>
      <c r="F826" s="44"/>
      <c r="G826" s="44"/>
      <c r="H826" s="45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23.25" customHeight="1">
      <c r="A827" s="42"/>
      <c r="B827" s="43"/>
      <c r="C827" s="52"/>
      <c r="D827" s="44"/>
      <c r="E827" s="45"/>
      <c r="F827" s="44"/>
      <c r="G827" s="44"/>
      <c r="H827" s="45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23.25" customHeight="1">
      <c r="A828" s="42"/>
      <c r="B828" s="43"/>
      <c r="C828" s="52"/>
      <c r="D828" s="44"/>
      <c r="E828" s="45"/>
      <c r="F828" s="44"/>
      <c r="G828" s="44"/>
      <c r="H828" s="45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23.25" customHeight="1">
      <c r="A829" s="42"/>
      <c r="B829" s="43"/>
      <c r="C829" s="52"/>
      <c r="D829" s="44"/>
      <c r="E829" s="45"/>
      <c r="F829" s="44"/>
      <c r="G829" s="44"/>
      <c r="H829" s="45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23.25" customHeight="1">
      <c r="A830" s="42"/>
      <c r="B830" s="43"/>
      <c r="C830" s="52"/>
      <c r="D830" s="44"/>
      <c r="E830" s="45"/>
      <c r="F830" s="44"/>
      <c r="G830" s="44"/>
      <c r="H830" s="45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23.25" customHeight="1">
      <c r="A831" s="42"/>
      <c r="B831" s="43"/>
      <c r="C831" s="52"/>
      <c r="D831" s="44"/>
      <c r="E831" s="45"/>
      <c r="F831" s="44"/>
      <c r="G831" s="44"/>
      <c r="H831" s="45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23.25" customHeight="1">
      <c r="A832" s="42"/>
      <c r="B832" s="43"/>
      <c r="C832" s="52"/>
      <c r="D832" s="44"/>
      <c r="E832" s="45"/>
      <c r="F832" s="44"/>
      <c r="G832" s="44"/>
      <c r="H832" s="45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23.25" customHeight="1">
      <c r="A833" s="42"/>
      <c r="B833" s="43"/>
      <c r="C833" s="52"/>
      <c r="D833" s="44"/>
      <c r="E833" s="45"/>
      <c r="F833" s="44"/>
      <c r="G833" s="44"/>
      <c r="H833" s="45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23.25" customHeight="1">
      <c r="A834" s="42"/>
      <c r="B834" s="43"/>
      <c r="C834" s="52"/>
      <c r="D834" s="44"/>
      <c r="E834" s="45"/>
      <c r="F834" s="44"/>
      <c r="G834" s="44"/>
      <c r="H834" s="45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23.25" customHeight="1">
      <c r="A835" s="42"/>
      <c r="B835" s="43"/>
      <c r="C835" s="52"/>
      <c r="D835" s="44"/>
      <c r="E835" s="45"/>
      <c r="F835" s="44"/>
      <c r="G835" s="44"/>
      <c r="H835" s="45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23.25" customHeight="1">
      <c r="A836" s="42"/>
      <c r="B836" s="43"/>
      <c r="C836" s="52"/>
      <c r="D836" s="44"/>
      <c r="E836" s="45"/>
      <c r="F836" s="44"/>
      <c r="G836" s="44"/>
      <c r="H836" s="45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23.25" customHeight="1">
      <c r="A837" s="42"/>
      <c r="B837" s="43"/>
      <c r="C837" s="52"/>
      <c r="D837" s="44"/>
      <c r="E837" s="45"/>
      <c r="F837" s="44"/>
      <c r="G837" s="44"/>
      <c r="H837" s="45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23.25" customHeight="1">
      <c r="A838" s="42"/>
      <c r="B838" s="43"/>
      <c r="C838" s="52"/>
      <c r="D838" s="44"/>
      <c r="E838" s="45"/>
      <c r="F838" s="44"/>
      <c r="G838" s="44"/>
      <c r="H838" s="45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23.25" customHeight="1">
      <c r="A839" s="42"/>
      <c r="B839" s="43"/>
      <c r="C839" s="52"/>
      <c r="D839" s="44"/>
      <c r="E839" s="45"/>
      <c r="F839" s="44"/>
      <c r="G839" s="44"/>
      <c r="H839" s="45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23.25" customHeight="1">
      <c r="A840" s="42"/>
      <c r="B840" s="43"/>
      <c r="C840" s="52"/>
      <c r="D840" s="44"/>
      <c r="E840" s="45"/>
      <c r="F840" s="44"/>
      <c r="G840" s="44"/>
      <c r="H840" s="45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23.25" customHeight="1">
      <c r="A841" s="42"/>
      <c r="B841" s="43"/>
      <c r="C841" s="52"/>
      <c r="D841" s="44"/>
      <c r="E841" s="45"/>
      <c r="F841" s="44"/>
      <c r="G841" s="44"/>
      <c r="H841" s="45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23.25" customHeight="1">
      <c r="A842" s="42"/>
      <c r="B842" s="43"/>
      <c r="C842" s="52"/>
      <c r="D842" s="44"/>
      <c r="E842" s="45"/>
      <c r="F842" s="44"/>
      <c r="G842" s="44"/>
      <c r="H842" s="45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23.25" customHeight="1">
      <c r="A843" s="42"/>
      <c r="B843" s="43"/>
      <c r="C843" s="52"/>
      <c r="D843" s="44"/>
      <c r="E843" s="45"/>
      <c r="F843" s="44"/>
      <c r="G843" s="44"/>
      <c r="H843" s="45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23.25" customHeight="1">
      <c r="A844" s="42"/>
      <c r="B844" s="43"/>
      <c r="C844" s="52"/>
      <c r="D844" s="44"/>
      <c r="E844" s="45"/>
      <c r="F844" s="44"/>
      <c r="G844" s="44"/>
      <c r="H844" s="45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23.25" customHeight="1">
      <c r="A845" s="42"/>
      <c r="B845" s="43"/>
      <c r="C845" s="52"/>
      <c r="D845" s="44"/>
      <c r="E845" s="45"/>
      <c r="F845" s="44"/>
      <c r="G845" s="44"/>
      <c r="H845" s="45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23.25" customHeight="1">
      <c r="A846" s="42"/>
      <c r="B846" s="43"/>
      <c r="C846" s="52"/>
      <c r="D846" s="44"/>
      <c r="E846" s="45"/>
      <c r="F846" s="44"/>
      <c r="G846" s="44"/>
      <c r="H846" s="45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23.25" customHeight="1">
      <c r="A847" s="42"/>
      <c r="B847" s="43"/>
      <c r="C847" s="52"/>
      <c r="D847" s="44"/>
      <c r="E847" s="45"/>
      <c r="F847" s="44"/>
      <c r="G847" s="44"/>
      <c r="H847" s="45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23.25" customHeight="1">
      <c r="A848" s="42"/>
      <c r="B848" s="43"/>
      <c r="C848" s="52"/>
      <c r="D848" s="44"/>
      <c r="E848" s="45"/>
      <c r="F848" s="44"/>
      <c r="G848" s="44"/>
      <c r="H848" s="45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23.25" customHeight="1">
      <c r="A849" s="42"/>
      <c r="B849" s="43"/>
      <c r="C849" s="52"/>
      <c r="D849" s="44"/>
      <c r="E849" s="45"/>
      <c r="F849" s="44"/>
      <c r="G849" s="44"/>
      <c r="H849" s="45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23.25" customHeight="1">
      <c r="A850" s="42"/>
      <c r="B850" s="43"/>
      <c r="C850" s="52"/>
      <c r="D850" s="44"/>
      <c r="E850" s="45"/>
      <c r="F850" s="44"/>
      <c r="G850" s="44"/>
      <c r="H850" s="45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23.25" customHeight="1">
      <c r="A851" s="42"/>
      <c r="B851" s="43"/>
      <c r="C851" s="52"/>
      <c r="D851" s="44"/>
      <c r="E851" s="45"/>
      <c r="F851" s="44"/>
      <c r="G851" s="44"/>
      <c r="H851" s="45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23.25" customHeight="1">
      <c r="A852" s="42"/>
      <c r="B852" s="43"/>
      <c r="C852" s="52"/>
      <c r="D852" s="44"/>
      <c r="E852" s="45"/>
      <c r="F852" s="44"/>
      <c r="G852" s="44"/>
      <c r="H852" s="45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23.25" customHeight="1">
      <c r="A853" s="42"/>
      <c r="B853" s="43"/>
      <c r="C853" s="52"/>
      <c r="D853" s="44"/>
      <c r="E853" s="45"/>
      <c r="F853" s="44"/>
      <c r="G853" s="44"/>
      <c r="H853" s="45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23.25" customHeight="1">
      <c r="A854" s="42"/>
      <c r="B854" s="43"/>
      <c r="C854" s="52"/>
      <c r="D854" s="44"/>
      <c r="E854" s="45"/>
      <c r="F854" s="44"/>
      <c r="G854" s="44"/>
      <c r="H854" s="45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23.25" customHeight="1">
      <c r="A855" s="42"/>
      <c r="B855" s="43"/>
      <c r="C855" s="52"/>
      <c r="D855" s="44"/>
      <c r="E855" s="45"/>
      <c r="F855" s="44"/>
      <c r="G855" s="44"/>
      <c r="H855" s="45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23.25" customHeight="1">
      <c r="A856" s="42"/>
      <c r="B856" s="43"/>
      <c r="C856" s="52"/>
      <c r="D856" s="44"/>
      <c r="E856" s="45"/>
      <c r="F856" s="44"/>
      <c r="G856" s="44"/>
      <c r="H856" s="45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23.25" customHeight="1">
      <c r="A857" s="42"/>
      <c r="B857" s="43"/>
      <c r="C857" s="52"/>
      <c r="D857" s="44"/>
      <c r="E857" s="45"/>
      <c r="F857" s="44"/>
      <c r="G857" s="44"/>
      <c r="H857" s="45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23.25" customHeight="1">
      <c r="A858" s="42"/>
      <c r="B858" s="43"/>
      <c r="C858" s="52"/>
      <c r="D858" s="44"/>
      <c r="E858" s="45"/>
      <c r="F858" s="44"/>
      <c r="G858" s="44"/>
      <c r="H858" s="45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23.25" customHeight="1">
      <c r="A859" s="42"/>
      <c r="B859" s="43"/>
      <c r="C859" s="52"/>
      <c r="D859" s="44"/>
      <c r="E859" s="45"/>
      <c r="F859" s="44"/>
      <c r="G859" s="44"/>
      <c r="H859" s="45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23.25" customHeight="1">
      <c r="A860" s="42"/>
      <c r="B860" s="43"/>
      <c r="C860" s="52"/>
      <c r="D860" s="44"/>
      <c r="E860" s="45"/>
      <c r="F860" s="44"/>
      <c r="G860" s="44"/>
      <c r="H860" s="45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23.25" customHeight="1">
      <c r="A861" s="42"/>
      <c r="B861" s="43"/>
      <c r="C861" s="52"/>
      <c r="D861" s="44"/>
      <c r="E861" s="45"/>
      <c r="F861" s="44"/>
      <c r="G861" s="44"/>
      <c r="H861" s="45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23.25" customHeight="1">
      <c r="A862" s="42"/>
      <c r="B862" s="43"/>
      <c r="C862" s="52"/>
      <c r="D862" s="44"/>
      <c r="E862" s="45"/>
      <c r="F862" s="44"/>
      <c r="G862" s="44"/>
      <c r="H862" s="45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23.25" customHeight="1">
      <c r="A863" s="42"/>
      <c r="B863" s="43"/>
      <c r="C863" s="52"/>
      <c r="D863" s="44"/>
      <c r="E863" s="45"/>
      <c r="F863" s="44"/>
      <c r="G863" s="44"/>
      <c r="H863" s="45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23.25" customHeight="1">
      <c r="A864" s="42"/>
      <c r="B864" s="43"/>
      <c r="C864" s="52"/>
      <c r="D864" s="44"/>
      <c r="E864" s="45"/>
      <c r="F864" s="44"/>
      <c r="G864" s="44"/>
      <c r="H864" s="45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23.25" customHeight="1">
      <c r="A865" s="42"/>
      <c r="B865" s="43"/>
      <c r="C865" s="52"/>
      <c r="D865" s="44"/>
      <c r="E865" s="45"/>
      <c r="F865" s="44"/>
      <c r="G865" s="44"/>
      <c r="H865" s="45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23.25" customHeight="1">
      <c r="A866" s="42"/>
      <c r="B866" s="43"/>
      <c r="C866" s="52"/>
      <c r="D866" s="44"/>
      <c r="E866" s="45"/>
      <c r="F866" s="44"/>
      <c r="G866" s="44"/>
      <c r="H866" s="45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23.25" customHeight="1">
      <c r="A867" s="42"/>
      <c r="B867" s="43"/>
      <c r="C867" s="52"/>
      <c r="D867" s="44"/>
      <c r="E867" s="45"/>
      <c r="F867" s="44"/>
      <c r="G867" s="44"/>
      <c r="H867" s="45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23.25" customHeight="1">
      <c r="A868" s="42"/>
      <c r="B868" s="43"/>
      <c r="C868" s="52"/>
      <c r="D868" s="44"/>
      <c r="E868" s="45"/>
      <c r="F868" s="44"/>
      <c r="G868" s="44"/>
      <c r="H868" s="45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23.25" customHeight="1">
      <c r="A869" s="42"/>
      <c r="B869" s="43"/>
      <c r="C869" s="52"/>
      <c r="D869" s="44"/>
      <c r="E869" s="45"/>
      <c r="F869" s="44"/>
      <c r="G869" s="44"/>
      <c r="H869" s="45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23.25" customHeight="1">
      <c r="A870" s="42"/>
      <c r="B870" s="43"/>
      <c r="C870" s="52"/>
      <c r="D870" s="44"/>
      <c r="E870" s="45"/>
      <c r="F870" s="44"/>
      <c r="G870" s="44"/>
      <c r="H870" s="45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23.25" customHeight="1">
      <c r="A871" s="42"/>
      <c r="B871" s="43"/>
      <c r="C871" s="52"/>
      <c r="D871" s="44"/>
      <c r="E871" s="45"/>
      <c r="F871" s="44"/>
      <c r="G871" s="44"/>
      <c r="H871" s="45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23.25" customHeight="1">
      <c r="A872" s="42"/>
      <c r="B872" s="43"/>
      <c r="C872" s="52"/>
      <c r="D872" s="44"/>
      <c r="E872" s="45"/>
      <c r="F872" s="44"/>
      <c r="G872" s="44"/>
      <c r="H872" s="45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23.25" customHeight="1">
      <c r="A873" s="42"/>
      <c r="B873" s="43"/>
      <c r="C873" s="52"/>
      <c r="D873" s="44"/>
      <c r="E873" s="45"/>
      <c r="F873" s="44"/>
      <c r="G873" s="44"/>
      <c r="H873" s="45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23.25" customHeight="1">
      <c r="A874" s="42"/>
      <c r="B874" s="43"/>
      <c r="C874" s="52"/>
      <c r="D874" s="44"/>
      <c r="E874" s="45"/>
      <c r="F874" s="44"/>
      <c r="G874" s="44"/>
      <c r="H874" s="45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23.25" customHeight="1">
      <c r="A875" s="42"/>
      <c r="B875" s="43"/>
      <c r="C875" s="52"/>
      <c r="D875" s="44"/>
      <c r="E875" s="45"/>
      <c r="F875" s="44"/>
      <c r="G875" s="44"/>
      <c r="H875" s="45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23.25" customHeight="1">
      <c r="A876" s="42"/>
      <c r="B876" s="43"/>
      <c r="C876" s="52"/>
      <c r="D876" s="44"/>
      <c r="E876" s="45"/>
      <c r="F876" s="44"/>
      <c r="G876" s="44"/>
      <c r="H876" s="45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23.25" customHeight="1">
      <c r="A877" s="42"/>
      <c r="B877" s="43"/>
      <c r="C877" s="52"/>
      <c r="D877" s="44"/>
      <c r="E877" s="45"/>
      <c r="F877" s="44"/>
      <c r="G877" s="44"/>
      <c r="H877" s="45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23.25" customHeight="1">
      <c r="A878" s="42"/>
      <c r="B878" s="43"/>
      <c r="C878" s="52"/>
      <c r="D878" s="44"/>
      <c r="E878" s="45"/>
      <c r="F878" s="44"/>
      <c r="G878" s="44"/>
      <c r="H878" s="45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23.25" customHeight="1">
      <c r="A879" s="42"/>
      <c r="B879" s="43"/>
      <c r="C879" s="52"/>
      <c r="D879" s="44"/>
      <c r="E879" s="45"/>
      <c r="F879" s="44"/>
      <c r="G879" s="44"/>
      <c r="H879" s="45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23.25" customHeight="1">
      <c r="A880" s="42"/>
      <c r="B880" s="43"/>
      <c r="C880" s="52"/>
      <c r="D880" s="44"/>
      <c r="E880" s="45"/>
      <c r="F880" s="44"/>
      <c r="G880" s="44"/>
      <c r="H880" s="45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23.25" customHeight="1">
      <c r="A881" s="42"/>
      <c r="B881" s="43"/>
      <c r="C881" s="52"/>
      <c r="D881" s="44"/>
      <c r="E881" s="45"/>
      <c r="F881" s="44"/>
      <c r="G881" s="44"/>
      <c r="H881" s="45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23.25" customHeight="1">
      <c r="A882" s="42"/>
      <c r="B882" s="43"/>
      <c r="C882" s="52"/>
      <c r="D882" s="44"/>
      <c r="E882" s="45"/>
      <c r="F882" s="44"/>
      <c r="G882" s="44"/>
      <c r="H882" s="45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23.25" customHeight="1">
      <c r="A883" s="42"/>
      <c r="B883" s="43"/>
      <c r="C883" s="52"/>
      <c r="D883" s="44"/>
      <c r="E883" s="45"/>
      <c r="F883" s="44"/>
      <c r="G883" s="44"/>
      <c r="H883" s="45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23.25" customHeight="1">
      <c r="A884" s="42"/>
      <c r="B884" s="43"/>
      <c r="C884" s="52"/>
      <c r="D884" s="44"/>
      <c r="E884" s="45"/>
      <c r="F884" s="44"/>
      <c r="G884" s="44"/>
      <c r="H884" s="45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23.25" customHeight="1">
      <c r="A885" s="42"/>
      <c r="B885" s="43"/>
      <c r="C885" s="52"/>
      <c r="D885" s="44"/>
      <c r="E885" s="45"/>
      <c r="F885" s="44"/>
      <c r="G885" s="44"/>
      <c r="H885" s="45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23.25" customHeight="1">
      <c r="A886" s="42"/>
      <c r="B886" s="43"/>
      <c r="C886" s="52"/>
      <c r="D886" s="44"/>
      <c r="E886" s="45"/>
      <c r="F886" s="44"/>
      <c r="G886" s="44"/>
      <c r="H886" s="45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23.25" customHeight="1">
      <c r="A887" s="42"/>
      <c r="B887" s="43"/>
      <c r="C887" s="52"/>
      <c r="D887" s="44"/>
      <c r="E887" s="45"/>
      <c r="F887" s="44"/>
      <c r="G887" s="44"/>
      <c r="H887" s="45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23.25" customHeight="1">
      <c r="A888" s="42"/>
      <c r="B888" s="43"/>
      <c r="C888" s="52"/>
      <c r="D888" s="44"/>
      <c r="E888" s="45"/>
      <c r="F888" s="44"/>
      <c r="G888" s="44"/>
      <c r="H888" s="45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23.25" customHeight="1">
      <c r="A889" s="42"/>
      <c r="B889" s="43"/>
      <c r="C889" s="52"/>
      <c r="D889" s="44"/>
      <c r="E889" s="45"/>
      <c r="F889" s="44"/>
      <c r="G889" s="44"/>
      <c r="H889" s="45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23.25" customHeight="1">
      <c r="A890" s="42"/>
      <c r="B890" s="43"/>
      <c r="C890" s="52"/>
      <c r="D890" s="44"/>
      <c r="E890" s="45"/>
      <c r="F890" s="44"/>
      <c r="G890" s="44"/>
      <c r="H890" s="45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23.25" customHeight="1">
      <c r="A891" s="42"/>
      <c r="B891" s="43"/>
      <c r="C891" s="52"/>
      <c r="D891" s="44"/>
      <c r="E891" s="45"/>
      <c r="F891" s="44"/>
      <c r="G891" s="44"/>
      <c r="H891" s="45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23.25" customHeight="1">
      <c r="A892" s="42"/>
      <c r="B892" s="43"/>
      <c r="C892" s="52"/>
      <c r="D892" s="44"/>
      <c r="E892" s="45"/>
      <c r="F892" s="44"/>
      <c r="G892" s="44"/>
      <c r="H892" s="45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23.25" customHeight="1">
      <c r="A893" s="42"/>
      <c r="B893" s="43"/>
      <c r="C893" s="52"/>
      <c r="D893" s="44"/>
      <c r="E893" s="45"/>
      <c r="F893" s="44"/>
      <c r="G893" s="44"/>
      <c r="H893" s="45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23.25" customHeight="1">
      <c r="A894" s="42"/>
      <c r="B894" s="43"/>
      <c r="C894" s="52"/>
      <c r="D894" s="44"/>
      <c r="E894" s="45"/>
      <c r="F894" s="44"/>
      <c r="G894" s="44"/>
      <c r="H894" s="45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23.25" customHeight="1">
      <c r="A895" s="42"/>
      <c r="B895" s="43"/>
      <c r="C895" s="52"/>
      <c r="D895" s="44"/>
      <c r="E895" s="45"/>
      <c r="F895" s="44"/>
      <c r="G895" s="44"/>
      <c r="H895" s="45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23.25" customHeight="1">
      <c r="A896" s="42"/>
      <c r="B896" s="43"/>
      <c r="C896" s="52"/>
      <c r="D896" s="44"/>
      <c r="E896" s="45"/>
      <c r="F896" s="44"/>
      <c r="G896" s="44"/>
      <c r="H896" s="45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23.25" customHeight="1">
      <c r="A897" s="42"/>
      <c r="B897" s="43"/>
      <c r="C897" s="52"/>
      <c r="D897" s="44"/>
      <c r="E897" s="45"/>
      <c r="F897" s="44"/>
      <c r="G897" s="44"/>
      <c r="H897" s="45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23.25" customHeight="1">
      <c r="A898" s="42"/>
      <c r="B898" s="43"/>
      <c r="C898" s="52"/>
      <c r="D898" s="44"/>
      <c r="E898" s="45"/>
      <c r="F898" s="44"/>
      <c r="G898" s="44"/>
      <c r="H898" s="45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23.25" customHeight="1">
      <c r="A899" s="42"/>
      <c r="B899" s="43"/>
      <c r="C899" s="52"/>
      <c r="D899" s="44"/>
      <c r="E899" s="45"/>
      <c r="F899" s="44"/>
      <c r="G899" s="44"/>
      <c r="H899" s="45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23.25" customHeight="1">
      <c r="A900" s="42"/>
      <c r="B900" s="43"/>
      <c r="C900" s="52"/>
      <c r="D900" s="44"/>
      <c r="E900" s="45"/>
      <c r="F900" s="44"/>
      <c r="G900" s="44"/>
      <c r="H900" s="45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23.25" customHeight="1">
      <c r="A901" s="42"/>
      <c r="B901" s="43"/>
      <c r="C901" s="52"/>
      <c r="D901" s="44"/>
      <c r="E901" s="45"/>
      <c r="F901" s="44"/>
      <c r="G901" s="44"/>
      <c r="H901" s="45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23.25" customHeight="1">
      <c r="A902" s="42"/>
      <c r="B902" s="43"/>
      <c r="C902" s="52"/>
      <c r="D902" s="44"/>
      <c r="E902" s="45"/>
      <c r="F902" s="44"/>
      <c r="G902" s="44"/>
      <c r="H902" s="45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23.25" customHeight="1">
      <c r="A903" s="42"/>
      <c r="B903" s="43"/>
      <c r="C903" s="52"/>
      <c r="D903" s="44"/>
      <c r="E903" s="45"/>
      <c r="F903" s="44"/>
      <c r="G903" s="44"/>
      <c r="H903" s="45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23.25" customHeight="1">
      <c r="A904" s="42"/>
      <c r="B904" s="43"/>
      <c r="C904" s="52"/>
      <c r="D904" s="44"/>
      <c r="E904" s="45"/>
      <c r="F904" s="44"/>
      <c r="G904" s="44"/>
      <c r="H904" s="45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23.25" customHeight="1">
      <c r="A905" s="42"/>
      <c r="B905" s="43"/>
      <c r="C905" s="52"/>
      <c r="D905" s="44"/>
      <c r="E905" s="45"/>
      <c r="F905" s="44"/>
      <c r="G905" s="44"/>
      <c r="H905" s="45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23.25" customHeight="1">
      <c r="A906" s="42"/>
      <c r="B906" s="43"/>
      <c r="C906" s="52"/>
      <c r="D906" s="44"/>
      <c r="E906" s="45"/>
      <c r="F906" s="44"/>
      <c r="G906" s="44"/>
      <c r="H906" s="45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23.25" customHeight="1">
      <c r="A907" s="42"/>
      <c r="B907" s="43"/>
      <c r="C907" s="52"/>
      <c r="D907" s="44"/>
      <c r="E907" s="45"/>
      <c r="F907" s="44"/>
      <c r="G907" s="44"/>
      <c r="H907" s="45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23.25" customHeight="1">
      <c r="A908" s="42"/>
      <c r="B908" s="43"/>
      <c r="C908" s="52"/>
      <c r="D908" s="44"/>
      <c r="E908" s="45"/>
      <c r="F908" s="44"/>
      <c r="G908" s="44"/>
      <c r="H908" s="45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23.25" customHeight="1">
      <c r="A909" s="42"/>
      <c r="B909" s="43"/>
      <c r="C909" s="52"/>
      <c r="D909" s="44"/>
      <c r="E909" s="45"/>
      <c r="F909" s="44"/>
      <c r="G909" s="44"/>
      <c r="H909" s="45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23.25" customHeight="1">
      <c r="A910" s="42"/>
      <c r="B910" s="43"/>
      <c r="C910" s="52"/>
      <c r="D910" s="44"/>
      <c r="E910" s="45"/>
      <c r="F910" s="44"/>
      <c r="G910" s="44"/>
      <c r="H910" s="45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23.25" customHeight="1">
      <c r="A911" s="42"/>
      <c r="B911" s="43"/>
      <c r="C911" s="52"/>
      <c r="D911" s="44"/>
      <c r="E911" s="45"/>
      <c r="F911" s="44"/>
      <c r="G911" s="44"/>
      <c r="H911" s="45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23.25" customHeight="1">
      <c r="A912" s="42"/>
      <c r="B912" s="43"/>
      <c r="C912" s="52"/>
      <c r="D912" s="44"/>
      <c r="E912" s="45"/>
      <c r="F912" s="44"/>
      <c r="G912" s="44"/>
      <c r="H912" s="45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23.25" customHeight="1">
      <c r="A913" s="42"/>
      <c r="B913" s="43"/>
      <c r="C913" s="52"/>
      <c r="D913" s="44"/>
      <c r="E913" s="45"/>
      <c r="F913" s="44"/>
      <c r="G913" s="44"/>
      <c r="H913" s="45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23.25" customHeight="1">
      <c r="A914" s="42"/>
      <c r="B914" s="43"/>
      <c r="C914" s="52"/>
      <c r="D914" s="44"/>
      <c r="E914" s="45"/>
      <c r="F914" s="44"/>
      <c r="G914" s="44"/>
      <c r="H914" s="45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23.25" customHeight="1">
      <c r="A915" s="42"/>
      <c r="B915" s="43"/>
      <c r="C915" s="52"/>
      <c r="D915" s="44"/>
      <c r="E915" s="45"/>
      <c r="F915" s="44"/>
      <c r="G915" s="44"/>
      <c r="H915" s="45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23.25" customHeight="1">
      <c r="A916" s="42"/>
      <c r="B916" s="43"/>
      <c r="C916" s="52"/>
      <c r="D916" s="44"/>
      <c r="E916" s="45"/>
      <c r="F916" s="44"/>
      <c r="G916" s="44"/>
      <c r="H916" s="45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23.25" customHeight="1">
      <c r="A917" s="42"/>
      <c r="B917" s="43"/>
      <c r="C917" s="52"/>
      <c r="D917" s="44"/>
      <c r="E917" s="45"/>
      <c r="F917" s="44"/>
      <c r="G917" s="44"/>
      <c r="H917" s="45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23.25" customHeight="1">
      <c r="A918" s="42"/>
      <c r="B918" s="43"/>
      <c r="C918" s="52"/>
      <c r="D918" s="44"/>
      <c r="E918" s="45"/>
      <c r="F918" s="44"/>
      <c r="G918" s="44"/>
      <c r="H918" s="45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23.25" customHeight="1">
      <c r="A919" s="42"/>
      <c r="B919" s="43"/>
      <c r="C919" s="52"/>
      <c r="D919" s="44"/>
      <c r="E919" s="45"/>
      <c r="F919" s="44"/>
      <c r="G919" s="44"/>
      <c r="H919" s="45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23.25" customHeight="1">
      <c r="A920" s="42"/>
      <c r="B920" s="43"/>
      <c r="C920" s="52"/>
      <c r="D920" s="44"/>
      <c r="E920" s="45"/>
      <c r="F920" s="44"/>
      <c r="G920" s="44"/>
      <c r="H920" s="45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23.25" customHeight="1">
      <c r="A921" s="42"/>
      <c r="B921" s="43"/>
      <c r="C921" s="52"/>
      <c r="D921" s="44"/>
      <c r="E921" s="45"/>
      <c r="F921" s="44"/>
      <c r="G921" s="44"/>
      <c r="H921" s="45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23.25" customHeight="1">
      <c r="A922" s="42"/>
      <c r="B922" s="43"/>
      <c r="C922" s="52"/>
      <c r="D922" s="44"/>
      <c r="E922" s="45"/>
      <c r="F922" s="44"/>
      <c r="G922" s="44"/>
      <c r="H922" s="45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23.25" customHeight="1">
      <c r="A923" s="42"/>
      <c r="B923" s="43"/>
      <c r="C923" s="52"/>
      <c r="D923" s="44"/>
      <c r="E923" s="45"/>
      <c r="F923" s="44"/>
      <c r="G923" s="44"/>
      <c r="H923" s="45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23.25" customHeight="1">
      <c r="A924" s="42"/>
      <c r="B924" s="43"/>
      <c r="C924" s="52"/>
      <c r="D924" s="44"/>
      <c r="E924" s="45"/>
      <c r="F924" s="44"/>
      <c r="G924" s="44"/>
      <c r="H924" s="45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23.25" customHeight="1">
      <c r="A925" s="42"/>
      <c r="B925" s="43"/>
      <c r="C925" s="52"/>
      <c r="D925" s="44"/>
      <c r="E925" s="45"/>
      <c r="F925" s="44"/>
      <c r="G925" s="44"/>
      <c r="H925" s="45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23.25" customHeight="1">
      <c r="A926" s="42"/>
      <c r="B926" s="43"/>
      <c r="C926" s="52"/>
      <c r="D926" s="44"/>
      <c r="E926" s="45"/>
      <c r="F926" s="44"/>
      <c r="G926" s="44"/>
      <c r="H926" s="45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23.25" customHeight="1">
      <c r="A927" s="42"/>
      <c r="B927" s="43"/>
      <c r="C927" s="52"/>
      <c r="D927" s="44"/>
      <c r="E927" s="45"/>
      <c r="F927" s="44"/>
      <c r="G927" s="44"/>
      <c r="H927" s="45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23.25" customHeight="1">
      <c r="A928" s="42"/>
      <c r="B928" s="43"/>
      <c r="C928" s="52"/>
      <c r="D928" s="44"/>
      <c r="E928" s="45"/>
      <c r="F928" s="44"/>
      <c r="G928" s="44"/>
      <c r="H928" s="45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23.25" customHeight="1">
      <c r="A929" s="42"/>
      <c r="B929" s="43"/>
      <c r="C929" s="52"/>
      <c r="D929" s="44"/>
      <c r="E929" s="45"/>
      <c r="F929" s="44"/>
      <c r="G929" s="44"/>
      <c r="H929" s="45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23.25" customHeight="1">
      <c r="A930" s="42"/>
      <c r="B930" s="43"/>
      <c r="C930" s="52"/>
      <c r="D930" s="44"/>
      <c r="E930" s="45"/>
      <c r="F930" s="44"/>
      <c r="G930" s="44"/>
      <c r="H930" s="45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23.25" customHeight="1">
      <c r="A931" s="42"/>
      <c r="B931" s="43"/>
      <c r="C931" s="52"/>
      <c r="D931" s="44"/>
      <c r="E931" s="45"/>
      <c r="F931" s="44"/>
      <c r="G931" s="44"/>
      <c r="H931" s="45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23.25" customHeight="1">
      <c r="A932" s="42"/>
      <c r="B932" s="43"/>
      <c r="C932" s="52"/>
      <c r="D932" s="44"/>
      <c r="E932" s="45"/>
      <c r="F932" s="44"/>
      <c r="G932" s="44"/>
      <c r="H932" s="45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23.25" customHeight="1">
      <c r="A933" s="42"/>
      <c r="B933" s="43"/>
      <c r="C933" s="52"/>
      <c r="D933" s="44"/>
      <c r="E933" s="45"/>
      <c r="F933" s="44"/>
      <c r="G933" s="44"/>
      <c r="H933" s="45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23.25" customHeight="1">
      <c r="A934" s="42"/>
      <c r="B934" s="43"/>
      <c r="C934" s="52"/>
      <c r="D934" s="44"/>
      <c r="E934" s="45"/>
      <c r="F934" s="44"/>
      <c r="G934" s="44"/>
      <c r="H934" s="45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23.25" customHeight="1">
      <c r="A935" s="42"/>
      <c r="B935" s="43"/>
      <c r="C935" s="52"/>
      <c r="D935" s="44"/>
      <c r="E935" s="45"/>
      <c r="F935" s="44"/>
      <c r="G935" s="44"/>
      <c r="H935" s="45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23.25" customHeight="1">
      <c r="A936" s="42"/>
      <c r="B936" s="43"/>
      <c r="C936" s="52"/>
      <c r="D936" s="44"/>
      <c r="E936" s="45"/>
      <c r="F936" s="44"/>
      <c r="G936" s="44"/>
      <c r="H936" s="45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23.25" customHeight="1">
      <c r="A937" s="42"/>
      <c r="B937" s="43"/>
      <c r="C937" s="52"/>
      <c r="D937" s="44"/>
      <c r="E937" s="45"/>
      <c r="F937" s="44"/>
      <c r="G937" s="44"/>
      <c r="H937" s="45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23.25" customHeight="1">
      <c r="A938" s="42"/>
      <c r="B938" s="43"/>
      <c r="C938" s="52"/>
      <c r="D938" s="44"/>
      <c r="E938" s="45"/>
      <c r="F938" s="44"/>
      <c r="G938" s="44"/>
      <c r="H938" s="45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23.25" customHeight="1">
      <c r="A939" s="42"/>
      <c r="B939" s="43"/>
      <c r="C939" s="52"/>
      <c r="D939" s="44"/>
      <c r="E939" s="45"/>
      <c r="F939" s="44"/>
      <c r="G939" s="44"/>
      <c r="H939" s="45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23.25" customHeight="1">
      <c r="A940" s="42"/>
      <c r="B940" s="43"/>
      <c r="C940" s="52"/>
      <c r="D940" s="44"/>
      <c r="E940" s="45"/>
      <c r="F940" s="44"/>
      <c r="G940" s="44"/>
      <c r="H940" s="45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23.25" customHeight="1">
      <c r="A941" s="42"/>
      <c r="B941" s="43"/>
      <c r="C941" s="52"/>
      <c r="D941" s="44"/>
      <c r="E941" s="45"/>
      <c r="F941" s="44"/>
      <c r="G941" s="44"/>
      <c r="H941" s="45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23.25" customHeight="1">
      <c r="A942" s="42"/>
      <c r="B942" s="43"/>
      <c r="C942" s="52"/>
      <c r="D942" s="44"/>
      <c r="E942" s="45"/>
      <c r="F942" s="44"/>
      <c r="G942" s="44"/>
      <c r="H942" s="45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23.25" customHeight="1">
      <c r="A943" s="42"/>
      <c r="B943" s="43"/>
      <c r="C943" s="52"/>
      <c r="D943" s="44"/>
      <c r="E943" s="45"/>
      <c r="F943" s="44"/>
      <c r="G943" s="44"/>
      <c r="H943" s="45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23.25" customHeight="1">
      <c r="A944" s="42"/>
      <c r="B944" s="43"/>
      <c r="C944" s="52"/>
      <c r="D944" s="44"/>
      <c r="E944" s="45"/>
      <c r="F944" s="44"/>
      <c r="G944" s="44"/>
      <c r="H944" s="45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23.25" customHeight="1">
      <c r="A945" s="42"/>
      <c r="B945" s="43"/>
      <c r="C945" s="52"/>
      <c r="D945" s="44"/>
      <c r="E945" s="45"/>
      <c r="F945" s="44"/>
      <c r="G945" s="44"/>
      <c r="H945" s="45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23.25" customHeight="1">
      <c r="A946" s="42"/>
      <c r="B946" s="43"/>
      <c r="C946" s="52"/>
      <c r="D946" s="44"/>
      <c r="E946" s="45"/>
      <c r="F946" s="44"/>
      <c r="G946" s="44"/>
      <c r="H946" s="45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23.25" customHeight="1">
      <c r="A947" s="42"/>
      <c r="B947" s="43"/>
      <c r="C947" s="52"/>
      <c r="D947" s="44"/>
      <c r="E947" s="45"/>
      <c r="F947" s="44"/>
      <c r="G947" s="44"/>
      <c r="H947" s="45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23.25" customHeight="1">
      <c r="A948" s="42"/>
      <c r="B948" s="43"/>
      <c r="C948" s="52"/>
      <c r="D948" s="44"/>
      <c r="E948" s="45"/>
      <c r="F948" s="44"/>
      <c r="G948" s="44"/>
      <c r="H948" s="45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23.25" customHeight="1">
      <c r="A949" s="42"/>
      <c r="B949" s="43"/>
      <c r="C949" s="52"/>
      <c r="D949" s="44"/>
      <c r="E949" s="45"/>
      <c r="F949" s="44"/>
      <c r="G949" s="44"/>
      <c r="H949" s="45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23.25" customHeight="1">
      <c r="A950" s="42"/>
      <c r="B950" s="43"/>
      <c r="C950" s="52"/>
      <c r="D950" s="44"/>
      <c r="E950" s="45"/>
      <c r="F950" s="44"/>
      <c r="G950" s="44"/>
      <c r="H950" s="45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23.25" customHeight="1">
      <c r="A951" s="42"/>
      <c r="B951" s="43"/>
      <c r="C951" s="52"/>
      <c r="D951" s="44"/>
      <c r="E951" s="45"/>
      <c r="F951" s="44"/>
      <c r="G951" s="44"/>
      <c r="H951" s="45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23.25" customHeight="1">
      <c r="A952" s="42"/>
      <c r="B952" s="43"/>
      <c r="C952" s="52"/>
      <c r="D952" s="44"/>
      <c r="E952" s="45"/>
      <c r="F952" s="44"/>
      <c r="G952" s="44"/>
      <c r="H952" s="45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23.25" customHeight="1">
      <c r="A953" s="42"/>
      <c r="B953" s="43"/>
      <c r="C953" s="52"/>
      <c r="D953" s="44"/>
      <c r="E953" s="45"/>
      <c r="F953" s="44"/>
      <c r="G953" s="44"/>
      <c r="H953" s="45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23.25" customHeight="1">
      <c r="A954" s="42"/>
      <c r="B954" s="43"/>
      <c r="C954" s="52"/>
      <c r="D954" s="44"/>
      <c r="E954" s="45"/>
      <c r="F954" s="44"/>
      <c r="G954" s="44"/>
      <c r="H954" s="45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23.25" customHeight="1">
      <c r="A955" s="42"/>
      <c r="B955" s="43"/>
      <c r="C955" s="52"/>
      <c r="D955" s="44"/>
      <c r="E955" s="45"/>
      <c r="F955" s="44"/>
      <c r="G955" s="44"/>
      <c r="H955" s="45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23.25" customHeight="1">
      <c r="A956" s="42"/>
      <c r="B956" s="43"/>
      <c r="C956" s="52"/>
      <c r="D956" s="44"/>
      <c r="E956" s="45"/>
      <c r="F956" s="44"/>
      <c r="G956" s="44"/>
      <c r="H956" s="45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23.25" customHeight="1">
      <c r="A957" s="42"/>
      <c r="B957" s="43"/>
      <c r="C957" s="52"/>
      <c r="D957" s="44"/>
      <c r="E957" s="45"/>
      <c r="F957" s="44"/>
      <c r="G957" s="44"/>
      <c r="H957" s="45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23.25" customHeight="1">
      <c r="A958" s="42"/>
      <c r="B958" s="43"/>
      <c r="C958" s="52"/>
      <c r="D958" s="44"/>
      <c r="E958" s="45"/>
      <c r="F958" s="44"/>
      <c r="G958" s="44"/>
      <c r="H958" s="45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23.25" customHeight="1">
      <c r="A959" s="42"/>
      <c r="B959" s="43"/>
      <c r="C959" s="52"/>
      <c r="D959" s="44"/>
      <c r="E959" s="45"/>
      <c r="F959" s="44"/>
      <c r="G959" s="44"/>
      <c r="H959" s="45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23.25" customHeight="1">
      <c r="A960" s="42"/>
      <c r="B960" s="43"/>
      <c r="C960" s="52"/>
      <c r="D960" s="44"/>
      <c r="E960" s="45"/>
      <c r="F960" s="44"/>
      <c r="G960" s="44"/>
      <c r="H960" s="45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23.25" customHeight="1">
      <c r="A961" s="42"/>
      <c r="B961" s="43"/>
      <c r="C961" s="52"/>
      <c r="D961" s="44"/>
      <c r="E961" s="45"/>
      <c r="F961" s="44"/>
      <c r="G961" s="44"/>
      <c r="H961" s="45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23.25" customHeight="1">
      <c r="A962" s="42"/>
      <c r="B962" s="43"/>
      <c r="C962" s="52"/>
      <c r="D962" s="44"/>
      <c r="E962" s="45"/>
      <c r="F962" s="44"/>
      <c r="G962" s="44"/>
      <c r="H962" s="45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23.25" customHeight="1">
      <c r="A963" s="42"/>
      <c r="B963" s="43"/>
      <c r="C963" s="52"/>
      <c r="D963" s="44"/>
      <c r="E963" s="45"/>
      <c r="F963" s="44"/>
      <c r="G963" s="44"/>
      <c r="H963" s="45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23.25" customHeight="1">
      <c r="A964" s="42"/>
      <c r="B964" s="43"/>
      <c r="C964" s="52"/>
      <c r="D964" s="44"/>
      <c r="E964" s="45"/>
      <c r="F964" s="44"/>
      <c r="G964" s="44"/>
      <c r="H964" s="45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23.25" customHeight="1">
      <c r="A965" s="42"/>
      <c r="B965" s="43"/>
      <c r="C965" s="52"/>
      <c r="D965" s="44"/>
      <c r="E965" s="45"/>
      <c r="F965" s="44"/>
      <c r="G965" s="44"/>
      <c r="H965" s="45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23.25" customHeight="1">
      <c r="A966" s="42"/>
      <c r="B966" s="43"/>
      <c r="C966" s="52"/>
      <c r="D966" s="44"/>
      <c r="E966" s="45"/>
      <c r="F966" s="44"/>
      <c r="G966" s="44"/>
      <c r="H966" s="45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23.25" customHeight="1">
      <c r="A967" s="42"/>
      <c r="B967" s="43"/>
      <c r="C967" s="52"/>
      <c r="D967" s="44"/>
      <c r="E967" s="45"/>
      <c r="F967" s="44"/>
      <c r="G967" s="44"/>
      <c r="H967" s="45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23.25" customHeight="1">
      <c r="A968" s="42"/>
      <c r="B968" s="43"/>
      <c r="C968" s="52"/>
      <c r="D968" s="44"/>
      <c r="E968" s="45"/>
      <c r="F968" s="44"/>
      <c r="G968" s="44"/>
      <c r="H968" s="45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23.25" customHeight="1">
      <c r="A969" s="42"/>
      <c r="B969" s="43"/>
      <c r="C969" s="52"/>
      <c r="D969" s="44"/>
      <c r="E969" s="45"/>
      <c r="F969" s="44"/>
      <c r="G969" s="44"/>
      <c r="H969" s="45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23.25" customHeight="1">
      <c r="A970" s="42"/>
      <c r="B970" s="43"/>
      <c r="C970" s="52"/>
      <c r="D970" s="44"/>
      <c r="E970" s="45"/>
      <c r="F970" s="44"/>
      <c r="G970" s="44"/>
      <c r="H970" s="45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23.25" customHeight="1">
      <c r="A971" s="42"/>
      <c r="B971" s="43"/>
      <c r="C971" s="52"/>
      <c r="D971" s="44"/>
      <c r="E971" s="45"/>
      <c r="F971" s="44"/>
      <c r="G971" s="44"/>
      <c r="H971" s="45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23.25" customHeight="1">
      <c r="A972" s="42"/>
      <c r="B972" s="43"/>
      <c r="C972" s="52"/>
      <c r="D972" s="44"/>
      <c r="E972" s="45"/>
      <c r="F972" s="44"/>
      <c r="G972" s="44"/>
      <c r="H972" s="45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23.25" customHeight="1">
      <c r="A973" s="42"/>
      <c r="B973" s="43"/>
      <c r="C973" s="52"/>
      <c r="D973" s="44"/>
      <c r="E973" s="45"/>
      <c r="F973" s="44"/>
      <c r="G973" s="44"/>
      <c r="H973" s="45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23.25" customHeight="1">
      <c r="A974" s="42"/>
      <c r="B974" s="43"/>
      <c r="C974" s="52"/>
      <c r="D974" s="44"/>
      <c r="E974" s="45"/>
      <c r="F974" s="44"/>
      <c r="G974" s="44"/>
      <c r="H974" s="45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23.25" customHeight="1">
      <c r="A975" s="42"/>
      <c r="B975" s="43"/>
      <c r="C975" s="52"/>
      <c r="D975" s="44"/>
      <c r="E975" s="45"/>
      <c r="F975" s="44"/>
      <c r="G975" s="44"/>
      <c r="H975" s="45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23.25" customHeight="1">
      <c r="A976" s="42"/>
      <c r="B976" s="43"/>
      <c r="C976" s="52"/>
      <c r="D976" s="44"/>
      <c r="E976" s="45"/>
      <c r="F976" s="44"/>
      <c r="G976" s="44"/>
      <c r="H976" s="45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23.25" customHeight="1">
      <c r="A977" s="42"/>
      <c r="B977" s="43"/>
      <c r="C977" s="52"/>
      <c r="D977" s="44"/>
      <c r="E977" s="45"/>
      <c r="F977" s="44"/>
      <c r="G977" s="44"/>
      <c r="H977" s="45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23.25" customHeight="1">
      <c r="A978" s="42"/>
      <c r="B978" s="43"/>
      <c r="C978" s="52"/>
      <c r="D978" s="44"/>
      <c r="E978" s="45"/>
      <c r="F978" s="44"/>
      <c r="G978" s="44"/>
      <c r="H978" s="45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23.25" customHeight="1">
      <c r="A979" s="42"/>
      <c r="B979" s="43"/>
      <c r="C979" s="52"/>
      <c r="D979" s="44"/>
      <c r="E979" s="45"/>
      <c r="F979" s="44"/>
      <c r="G979" s="44"/>
      <c r="H979" s="45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23.25" customHeight="1">
      <c r="A980" s="42"/>
      <c r="B980" s="43"/>
      <c r="C980" s="52"/>
      <c r="D980" s="44"/>
      <c r="E980" s="45"/>
      <c r="F980" s="44"/>
      <c r="G980" s="44"/>
      <c r="H980" s="45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23.25" customHeight="1">
      <c r="A981" s="42"/>
      <c r="B981" s="43"/>
      <c r="C981" s="52"/>
      <c r="D981" s="44"/>
      <c r="E981" s="45"/>
      <c r="F981" s="44"/>
      <c r="G981" s="44"/>
      <c r="H981" s="45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23.25" customHeight="1">
      <c r="A982" s="42"/>
      <c r="B982" s="43"/>
      <c r="C982" s="52"/>
      <c r="D982" s="44"/>
      <c r="E982" s="45"/>
      <c r="F982" s="44"/>
      <c r="G982" s="44"/>
      <c r="H982" s="45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23.25" customHeight="1">
      <c r="A983" s="42"/>
      <c r="B983" s="43"/>
      <c r="C983" s="52"/>
      <c r="D983" s="44"/>
      <c r="E983" s="45"/>
      <c r="F983" s="44"/>
      <c r="G983" s="44"/>
      <c r="H983" s="45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23.25" customHeight="1">
      <c r="A984" s="42"/>
      <c r="B984" s="43"/>
      <c r="C984" s="52"/>
      <c r="D984" s="44"/>
      <c r="E984" s="45"/>
      <c r="F984" s="44"/>
      <c r="G984" s="44"/>
      <c r="H984" s="45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23.25" customHeight="1">
      <c r="A985" s="42"/>
      <c r="B985" s="43"/>
      <c r="C985" s="52"/>
      <c r="D985" s="44"/>
      <c r="E985" s="45"/>
      <c r="F985" s="44"/>
      <c r="G985" s="44"/>
      <c r="H985" s="45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23.25" customHeight="1">
      <c r="A986" s="42"/>
      <c r="B986" s="43"/>
      <c r="C986" s="52"/>
      <c r="D986" s="44"/>
      <c r="E986" s="45"/>
      <c r="F986" s="44"/>
      <c r="G986" s="44"/>
      <c r="H986" s="45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23.25" customHeight="1">
      <c r="A987" s="42"/>
      <c r="B987" s="43"/>
      <c r="C987" s="52"/>
      <c r="D987" s="44"/>
      <c r="E987" s="45"/>
      <c r="F987" s="44"/>
      <c r="G987" s="44"/>
      <c r="H987" s="45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23.25" customHeight="1">
      <c r="A988" s="42"/>
      <c r="B988" s="43"/>
      <c r="C988" s="52"/>
      <c r="D988" s="44"/>
      <c r="E988" s="45"/>
      <c r="F988" s="44"/>
      <c r="G988" s="44"/>
      <c r="H988" s="45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23.25" customHeight="1">
      <c r="A989" s="42"/>
      <c r="B989" s="43"/>
      <c r="C989" s="52"/>
      <c r="D989" s="44"/>
      <c r="E989" s="45"/>
      <c r="F989" s="44"/>
      <c r="G989" s="44"/>
      <c r="H989" s="45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23.25" customHeight="1">
      <c r="A990" s="42"/>
      <c r="B990" s="43"/>
      <c r="C990" s="52"/>
      <c r="D990" s="44"/>
      <c r="E990" s="45"/>
      <c r="F990" s="44"/>
      <c r="G990" s="44"/>
      <c r="H990" s="45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23.25" customHeight="1">
      <c r="A991" s="42"/>
      <c r="B991" s="43"/>
      <c r="C991" s="52"/>
      <c r="D991" s="44"/>
      <c r="E991" s="45"/>
      <c r="F991" s="44"/>
      <c r="G991" s="44"/>
      <c r="H991" s="45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23.25" customHeight="1">
      <c r="A992" s="42"/>
      <c r="B992" s="43"/>
      <c r="C992" s="52"/>
      <c r="D992" s="44"/>
      <c r="E992" s="45"/>
      <c r="F992" s="44"/>
      <c r="G992" s="44"/>
      <c r="H992" s="45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23.25" customHeight="1">
      <c r="A993" s="42"/>
      <c r="B993" s="43"/>
      <c r="C993" s="52"/>
      <c r="D993" s="44"/>
      <c r="E993" s="45"/>
      <c r="F993" s="44"/>
      <c r="G993" s="44"/>
      <c r="H993" s="45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23.25" customHeight="1">
      <c r="A994" s="42"/>
      <c r="B994" s="43"/>
      <c r="C994" s="52"/>
      <c r="D994" s="44"/>
      <c r="E994" s="45"/>
      <c r="F994" s="44"/>
      <c r="G994" s="44"/>
      <c r="H994" s="45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23.25" customHeight="1">
      <c r="A995" s="42"/>
      <c r="B995" s="43"/>
      <c r="C995" s="52"/>
      <c r="D995" s="44"/>
      <c r="E995" s="45"/>
      <c r="F995" s="44"/>
      <c r="G995" s="44"/>
      <c r="H995" s="45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23.25" customHeight="1">
      <c r="A996" s="42"/>
      <c r="B996" s="43"/>
      <c r="C996" s="52"/>
      <c r="D996" s="44"/>
      <c r="E996" s="45"/>
      <c r="F996" s="44"/>
      <c r="G996" s="44"/>
      <c r="H996" s="45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23.25" customHeight="1">
      <c r="A997" s="42"/>
      <c r="B997" s="43"/>
      <c r="C997" s="52"/>
      <c r="D997" s="44"/>
      <c r="E997" s="45"/>
      <c r="F997" s="44"/>
      <c r="G997" s="44"/>
      <c r="H997" s="45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23.25" customHeight="1">
      <c r="A998" s="42"/>
      <c r="B998" s="43"/>
      <c r="C998" s="52"/>
      <c r="D998" s="44"/>
      <c r="E998" s="45"/>
      <c r="F998" s="44"/>
      <c r="G998" s="44"/>
      <c r="H998" s="45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23.25" customHeight="1">
      <c r="A999" s="42"/>
      <c r="B999" s="43"/>
      <c r="C999" s="52"/>
      <c r="D999" s="44"/>
      <c r="E999" s="45"/>
      <c r="F999" s="44"/>
      <c r="G999" s="44"/>
      <c r="H999" s="45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5" customHeight="1">
      <c r="C1000" s="53">
        <f>SUBTOTAL(9,C7:C999)</f>
        <v>1729106.2400000002</v>
      </c>
    </row>
  </sheetData>
  <autoFilter ref="E1:E999" xr:uid="{00000000-0009-0000-0000-000009000000}"/>
  <mergeCells count="3">
    <mergeCell ref="A2:I2"/>
    <mergeCell ref="A3:I3"/>
    <mergeCell ref="A4:I4"/>
  </mergeCells>
  <pageMargins left="0.7" right="0.7" top="0.75" bottom="0.75" header="0" footer="0"/>
  <pageSetup orientation="landscape"/>
  <ignoredErrors>
    <ignoredError sqref="B1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00FF"/>
  </sheetPr>
  <dimension ref="A1:Z1000"/>
  <sheetViews>
    <sheetView zoomScaleNormal="100" workbookViewId="0">
      <selection activeCell="D160" sqref="D160"/>
    </sheetView>
  </sheetViews>
  <sheetFormatPr defaultColWidth="12.5703125" defaultRowHeight="15" customHeight="1"/>
  <cols>
    <col min="1" max="1" width="7.28515625" style="29" customWidth="1"/>
    <col min="2" max="2" width="24.140625" style="29" customWidth="1"/>
    <col min="3" max="3" width="16.42578125" style="53" customWidth="1"/>
    <col min="4" max="4" width="15.7109375" style="29" customWidth="1"/>
    <col min="5" max="5" width="13.42578125" style="29" customWidth="1"/>
    <col min="6" max="6" width="22.140625" style="29" customWidth="1"/>
    <col min="7" max="7" width="23.5703125" style="29" customWidth="1"/>
    <col min="8" max="8" width="20.85546875" style="29" customWidth="1"/>
    <col min="9" max="9" width="26.140625" style="29" bestFit="1" customWidth="1"/>
    <col min="10" max="26" width="8" style="29" customWidth="1"/>
    <col min="27" max="16384" width="12.5703125" style="29"/>
  </cols>
  <sheetData>
    <row r="1" spans="1:26" ht="23.25" customHeight="1">
      <c r="A1" s="23"/>
      <c r="B1" s="24"/>
      <c r="C1" s="48"/>
      <c r="D1" s="25"/>
      <c r="E1" s="23"/>
      <c r="F1" s="25"/>
      <c r="G1" s="25"/>
      <c r="H1" s="26"/>
      <c r="I1" s="27" t="s">
        <v>0</v>
      </c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23.25" customHeight="1">
      <c r="A2" s="102" t="s">
        <v>59</v>
      </c>
      <c r="B2" s="103"/>
      <c r="C2" s="103"/>
      <c r="D2" s="103"/>
      <c r="E2" s="103"/>
      <c r="F2" s="103"/>
      <c r="G2" s="103"/>
      <c r="H2" s="103"/>
      <c r="I2" s="103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23.25" customHeight="1">
      <c r="A3" s="102" t="s">
        <v>65</v>
      </c>
      <c r="B3" s="103"/>
      <c r="C3" s="103"/>
      <c r="D3" s="103"/>
      <c r="E3" s="103"/>
      <c r="F3" s="103"/>
      <c r="G3" s="103"/>
      <c r="H3" s="103"/>
      <c r="I3" s="103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3.25" customHeight="1">
      <c r="A4" s="104" t="s">
        <v>1416</v>
      </c>
      <c r="B4" s="105"/>
      <c r="C4" s="105"/>
      <c r="D4" s="105"/>
      <c r="E4" s="105"/>
      <c r="F4" s="105"/>
      <c r="G4" s="105"/>
      <c r="H4" s="105"/>
      <c r="I4" s="105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23.25" customHeight="1">
      <c r="A5" s="30" t="s">
        <v>37</v>
      </c>
      <c r="B5" s="30" t="s">
        <v>38</v>
      </c>
      <c r="C5" s="49" t="s">
        <v>39</v>
      </c>
      <c r="D5" s="31" t="s">
        <v>40</v>
      </c>
      <c r="E5" s="30" t="s">
        <v>41</v>
      </c>
      <c r="F5" s="32" t="s">
        <v>42</v>
      </c>
      <c r="G5" s="32" t="s">
        <v>43</v>
      </c>
      <c r="H5" s="30" t="s">
        <v>44</v>
      </c>
      <c r="I5" s="33" t="s">
        <v>45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3.25" customHeight="1">
      <c r="A6" s="34"/>
      <c r="B6" s="34"/>
      <c r="C6" s="50" t="s">
        <v>46</v>
      </c>
      <c r="D6" s="35" t="s">
        <v>47</v>
      </c>
      <c r="E6" s="34"/>
      <c r="F6" s="35" t="s">
        <v>48</v>
      </c>
      <c r="G6" s="35" t="s">
        <v>49</v>
      </c>
      <c r="H6" s="34" t="s">
        <v>50</v>
      </c>
      <c r="I6" s="36" t="s">
        <v>51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3.25" customHeight="1">
      <c r="A7" s="37">
        <v>1</v>
      </c>
      <c r="B7" s="38" t="s">
        <v>170</v>
      </c>
      <c r="C7" s="51">
        <v>6882.11</v>
      </c>
      <c r="D7" s="51">
        <v>6882.11</v>
      </c>
      <c r="E7" s="69" t="s">
        <v>67</v>
      </c>
      <c r="F7" s="39" t="s">
        <v>174</v>
      </c>
      <c r="G7" s="39" t="s">
        <v>174</v>
      </c>
      <c r="H7" s="69" t="s">
        <v>72</v>
      </c>
      <c r="I7" s="67" t="s">
        <v>963</v>
      </c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3.25" customHeight="1">
      <c r="A8" s="37"/>
      <c r="B8" s="38" t="s">
        <v>171</v>
      </c>
      <c r="C8" s="51"/>
      <c r="D8" s="39"/>
      <c r="E8" s="40" t="s">
        <v>68</v>
      </c>
      <c r="F8" s="39" t="s">
        <v>960</v>
      </c>
      <c r="G8" s="39" t="s">
        <v>960</v>
      </c>
      <c r="H8" s="40" t="s">
        <v>73</v>
      </c>
      <c r="I8" s="37" t="s">
        <v>964</v>
      </c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3.25" customHeight="1">
      <c r="A9" s="37"/>
      <c r="B9" s="38" t="s">
        <v>959</v>
      </c>
      <c r="C9" s="51"/>
      <c r="D9" s="39"/>
      <c r="E9" s="40"/>
      <c r="F9" s="39" t="s">
        <v>961</v>
      </c>
      <c r="G9" s="39" t="s">
        <v>961</v>
      </c>
      <c r="H9" s="40" t="s">
        <v>74</v>
      </c>
      <c r="I9" s="72">
        <v>244139</v>
      </c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3.25" customHeight="1">
      <c r="A10" s="37"/>
      <c r="B10" s="38" t="s">
        <v>561</v>
      </c>
      <c r="C10" s="51"/>
      <c r="D10" s="39"/>
      <c r="E10" s="40"/>
      <c r="F10" s="39" t="s">
        <v>962</v>
      </c>
      <c r="G10" s="39" t="s">
        <v>962</v>
      </c>
      <c r="H10" s="40"/>
      <c r="I10" s="41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3.25" customHeight="1">
      <c r="A11" s="37"/>
      <c r="B11" s="38"/>
      <c r="C11" s="51"/>
      <c r="D11" s="39"/>
      <c r="E11" s="40"/>
      <c r="F11" s="39"/>
      <c r="G11" s="39"/>
      <c r="H11" s="40"/>
      <c r="I11" s="41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3.25" customHeight="1">
      <c r="A12" s="37">
        <v>2</v>
      </c>
      <c r="B12" s="38" t="s">
        <v>170</v>
      </c>
      <c r="C12" s="51">
        <v>42160.31</v>
      </c>
      <c r="D12" s="51">
        <v>42160.31</v>
      </c>
      <c r="E12" s="69" t="s">
        <v>67</v>
      </c>
      <c r="F12" s="39" t="s">
        <v>967</v>
      </c>
      <c r="G12" s="39" t="s">
        <v>967</v>
      </c>
      <c r="H12" s="69" t="s">
        <v>72</v>
      </c>
      <c r="I12" s="67" t="s">
        <v>969</v>
      </c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3.25" customHeight="1">
      <c r="A13" s="37"/>
      <c r="B13" s="38" t="s">
        <v>965</v>
      </c>
      <c r="C13" s="51"/>
      <c r="D13" s="39"/>
      <c r="E13" s="40" t="s">
        <v>68</v>
      </c>
      <c r="F13" s="39" t="s">
        <v>799</v>
      </c>
      <c r="G13" s="39" t="s">
        <v>799</v>
      </c>
      <c r="H13" s="40" t="s">
        <v>73</v>
      </c>
      <c r="I13" s="37" t="s">
        <v>970</v>
      </c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3.25" customHeight="1">
      <c r="A14" s="37"/>
      <c r="B14" s="38" t="s">
        <v>966</v>
      </c>
      <c r="C14" s="51"/>
      <c r="D14" s="39"/>
      <c r="E14" s="40"/>
      <c r="F14" s="39" t="s">
        <v>968</v>
      </c>
      <c r="G14" s="39" t="s">
        <v>968</v>
      </c>
      <c r="H14" s="40" t="s">
        <v>74</v>
      </c>
      <c r="I14" s="72">
        <v>244140</v>
      </c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3.25" customHeight="1">
      <c r="A15" s="37"/>
      <c r="B15" s="38" t="s">
        <v>561</v>
      </c>
      <c r="C15" s="51"/>
      <c r="D15" s="39"/>
      <c r="E15" s="40"/>
      <c r="F15" s="39"/>
      <c r="G15" s="39"/>
      <c r="H15" s="40"/>
      <c r="I15" s="41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3.25" customHeight="1">
      <c r="A16" s="37"/>
      <c r="B16" s="38"/>
      <c r="C16" s="51"/>
      <c r="D16" s="39"/>
      <c r="E16" s="40"/>
      <c r="F16" s="39"/>
      <c r="G16" s="39"/>
      <c r="H16" s="40"/>
      <c r="I16" s="41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3.25" customHeight="1">
      <c r="A17" s="37">
        <v>3</v>
      </c>
      <c r="B17" s="38" t="s">
        <v>191</v>
      </c>
      <c r="C17" s="51">
        <v>8450</v>
      </c>
      <c r="D17" s="51">
        <v>8450</v>
      </c>
      <c r="E17" s="69" t="s">
        <v>67</v>
      </c>
      <c r="F17" s="39" t="s">
        <v>186</v>
      </c>
      <c r="G17" s="39" t="s">
        <v>186</v>
      </c>
      <c r="H17" s="69" t="s">
        <v>72</v>
      </c>
      <c r="I17" s="67" t="s">
        <v>972</v>
      </c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3.25" customHeight="1">
      <c r="A18" s="37"/>
      <c r="B18" s="38" t="s">
        <v>202</v>
      </c>
      <c r="C18" s="51"/>
      <c r="D18" s="39"/>
      <c r="E18" s="40" t="s">
        <v>68</v>
      </c>
      <c r="F18" s="39" t="s">
        <v>187</v>
      </c>
      <c r="G18" s="39" t="s">
        <v>187</v>
      </c>
      <c r="H18" s="40" t="s">
        <v>73</v>
      </c>
      <c r="I18" s="37" t="s">
        <v>973</v>
      </c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3.25" customHeight="1">
      <c r="A19" s="37"/>
      <c r="B19" s="38"/>
      <c r="C19" s="51"/>
      <c r="D19" s="39"/>
      <c r="E19" s="40"/>
      <c r="F19" s="39" t="s">
        <v>971</v>
      </c>
      <c r="G19" s="39" t="s">
        <v>971</v>
      </c>
      <c r="H19" s="40" t="s">
        <v>74</v>
      </c>
      <c r="I19" s="72">
        <v>244147</v>
      </c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3.25" customHeight="1">
      <c r="A20" s="37"/>
      <c r="B20" s="38"/>
      <c r="C20" s="56"/>
      <c r="D20" s="57"/>
      <c r="E20" s="58"/>
      <c r="F20" s="57"/>
      <c r="G20" s="57"/>
      <c r="H20" s="58"/>
      <c r="I20" s="59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3.25" customHeight="1">
      <c r="A21" s="37">
        <v>4</v>
      </c>
      <c r="B21" s="82" t="s">
        <v>974</v>
      </c>
      <c r="C21" s="81">
        <v>33000</v>
      </c>
      <c r="D21" s="81">
        <v>33000</v>
      </c>
      <c r="E21" s="69" t="s">
        <v>67</v>
      </c>
      <c r="F21" s="70" t="s">
        <v>979</v>
      </c>
      <c r="G21" s="70" t="s">
        <v>979</v>
      </c>
      <c r="H21" s="69" t="s">
        <v>72</v>
      </c>
      <c r="I21" s="67" t="s">
        <v>981</v>
      </c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3.25" customHeight="1">
      <c r="A22" s="37"/>
      <c r="B22" s="82" t="s">
        <v>975</v>
      </c>
      <c r="C22" s="81"/>
      <c r="D22" s="70"/>
      <c r="E22" s="40" t="s">
        <v>68</v>
      </c>
      <c r="F22" s="70" t="s">
        <v>980</v>
      </c>
      <c r="G22" s="70" t="s">
        <v>980</v>
      </c>
      <c r="H22" s="40" t="s">
        <v>73</v>
      </c>
      <c r="I22" s="37" t="s">
        <v>982</v>
      </c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3.25" customHeight="1">
      <c r="A23" s="37"/>
      <c r="B23" s="82" t="s">
        <v>976</v>
      </c>
      <c r="C23" s="81"/>
      <c r="D23" s="70"/>
      <c r="E23" s="70"/>
      <c r="F23" s="70"/>
      <c r="G23" s="70"/>
      <c r="H23" s="40" t="s">
        <v>74</v>
      </c>
      <c r="I23" s="72">
        <v>244147</v>
      </c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3.25" customHeight="1">
      <c r="A24" s="37"/>
      <c r="B24" s="38" t="s">
        <v>977</v>
      </c>
      <c r="C24" s="83"/>
      <c r="D24" s="84"/>
      <c r="E24" s="85"/>
      <c r="F24" s="84"/>
      <c r="G24" s="84"/>
      <c r="H24" s="85"/>
      <c r="I24" s="86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3.25" customHeight="1">
      <c r="A25" s="37"/>
      <c r="B25" s="38" t="s">
        <v>349</v>
      </c>
      <c r="C25" s="51"/>
      <c r="D25" s="39"/>
      <c r="E25" s="40"/>
      <c r="F25" s="39"/>
      <c r="G25" s="39"/>
      <c r="H25" s="40"/>
      <c r="I25" s="41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3.25" customHeight="1">
      <c r="A26" s="54"/>
      <c r="B26" s="55"/>
      <c r="C26" s="56"/>
      <c r="D26" s="57"/>
      <c r="E26" s="58"/>
      <c r="F26" s="57"/>
      <c r="G26" s="57"/>
      <c r="H26" s="58"/>
      <c r="I26" s="59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3.25" customHeight="1">
      <c r="A27" s="60">
        <v>5</v>
      </c>
      <c r="B27" s="61" t="s">
        <v>277</v>
      </c>
      <c r="C27" s="51">
        <v>5136</v>
      </c>
      <c r="D27" s="51">
        <v>5136</v>
      </c>
      <c r="E27" s="69" t="s">
        <v>67</v>
      </c>
      <c r="F27" s="39" t="s">
        <v>130</v>
      </c>
      <c r="G27" s="39" t="s">
        <v>130</v>
      </c>
      <c r="H27" s="69" t="s">
        <v>72</v>
      </c>
      <c r="I27" s="67" t="s">
        <v>983</v>
      </c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3.25" customHeight="1">
      <c r="A28" s="60"/>
      <c r="B28" s="82" t="s">
        <v>975</v>
      </c>
      <c r="C28" s="51"/>
      <c r="D28" s="39"/>
      <c r="E28" s="40" t="s">
        <v>68</v>
      </c>
      <c r="F28" s="39" t="s">
        <v>131</v>
      </c>
      <c r="G28" s="39" t="s">
        <v>131</v>
      </c>
      <c r="H28" s="40" t="s">
        <v>73</v>
      </c>
      <c r="I28" s="37" t="s">
        <v>984</v>
      </c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3.25" customHeight="1">
      <c r="A29" s="60"/>
      <c r="B29" s="82" t="s">
        <v>976</v>
      </c>
      <c r="C29" s="51"/>
      <c r="D29" s="39"/>
      <c r="E29" s="40"/>
      <c r="F29" s="39" t="s">
        <v>978</v>
      </c>
      <c r="G29" s="39" t="s">
        <v>978</v>
      </c>
      <c r="H29" s="40" t="s">
        <v>74</v>
      </c>
      <c r="I29" s="72">
        <v>244147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3.25" customHeight="1">
      <c r="A30" s="60"/>
      <c r="B30" s="38" t="s">
        <v>977</v>
      </c>
      <c r="C30" s="62"/>
      <c r="D30" s="63"/>
      <c r="E30" s="64"/>
      <c r="F30" s="63"/>
      <c r="G30" s="63"/>
      <c r="H30" s="64"/>
      <c r="I30" s="65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3.25" customHeight="1">
      <c r="A31" s="60"/>
      <c r="B31" s="38" t="s">
        <v>349</v>
      </c>
      <c r="C31" s="62"/>
      <c r="D31" s="63"/>
      <c r="E31" s="64"/>
      <c r="F31" s="63"/>
      <c r="G31" s="63"/>
      <c r="H31" s="64"/>
      <c r="I31" s="65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3.25" customHeight="1">
      <c r="A32" s="60"/>
      <c r="B32" s="61"/>
      <c r="C32" s="62"/>
      <c r="D32" s="63"/>
      <c r="E32" s="64"/>
      <c r="F32" s="63"/>
      <c r="G32" s="63"/>
      <c r="H32" s="64"/>
      <c r="I32" s="65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3.25" customHeight="1">
      <c r="A33" s="60">
        <v>6</v>
      </c>
      <c r="B33" s="61" t="s">
        <v>985</v>
      </c>
      <c r="C33" s="62">
        <v>39370</v>
      </c>
      <c r="D33" s="62">
        <v>39370</v>
      </c>
      <c r="E33" s="69" t="s">
        <v>67</v>
      </c>
      <c r="F33" s="63" t="s">
        <v>986</v>
      </c>
      <c r="G33" s="63" t="s">
        <v>986</v>
      </c>
      <c r="H33" s="69" t="s">
        <v>72</v>
      </c>
      <c r="I33" s="67" t="s">
        <v>988</v>
      </c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3.25" customHeight="1">
      <c r="A34" s="60"/>
      <c r="B34" s="82" t="s">
        <v>975</v>
      </c>
      <c r="C34" s="62"/>
      <c r="D34" s="63"/>
      <c r="E34" s="40" t="s">
        <v>68</v>
      </c>
      <c r="F34" s="63" t="s">
        <v>987</v>
      </c>
      <c r="G34" s="63" t="s">
        <v>987</v>
      </c>
      <c r="H34" s="40" t="s">
        <v>73</v>
      </c>
      <c r="I34" s="37" t="s">
        <v>989</v>
      </c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3.25" customHeight="1">
      <c r="A35" s="60"/>
      <c r="B35" s="82" t="s">
        <v>976</v>
      </c>
      <c r="C35" s="62"/>
      <c r="D35" s="63"/>
      <c r="E35" s="64"/>
      <c r="F35" s="63"/>
      <c r="G35" s="63"/>
      <c r="H35" s="40" t="s">
        <v>74</v>
      </c>
      <c r="I35" s="72">
        <v>244147</v>
      </c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3.25" customHeight="1">
      <c r="A36" s="60"/>
      <c r="B36" s="38" t="s">
        <v>977</v>
      </c>
      <c r="C36" s="62"/>
      <c r="D36" s="63"/>
      <c r="E36" s="64"/>
      <c r="F36" s="63"/>
      <c r="G36" s="63"/>
      <c r="H36" s="64"/>
      <c r="I36" s="65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3.25" customHeight="1">
      <c r="A37" s="60"/>
      <c r="B37" s="38" t="s">
        <v>349</v>
      </c>
      <c r="C37" s="62"/>
      <c r="D37" s="63"/>
      <c r="E37" s="64"/>
      <c r="F37" s="63"/>
      <c r="G37" s="63"/>
      <c r="H37" s="64"/>
      <c r="I37" s="65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3.25" customHeight="1">
      <c r="A38" s="60"/>
      <c r="B38" s="61"/>
      <c r="C38" s="62"/>
      <c r="D38" s="63"/>
      <c r="E38" s="64"/>
      <c r="F38" s="63"/>
      <c r="G38" s="63"/>
      <c r="H38" s="64"/>
      <c r="I38" s="65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3.25" customHeight="1">
      <c r="A39" s="60">
        <v>7</v>
      </c>
      <c r="B39" s="61" t="s">
        <v>990</v>
      </c>
      <c r="C39" s="62">
        <v>148460</v>
      </c>
      <c r="D39" s="62">
        <v>148460</v>
      </c>
      <c r="E39" s="69" t="s">
        <v>67</v>
      </c>
      <c r="F39" s="63" t="s">
        <v>986</v>
      </c>
      <c r="G39" s="63" t="s">
        <v>986</v>
      </c>
      <c r="H39" s="69" t="s">
        <v>72</v>
      </c>
      <c r="I39" s="67" t="s">
        <v>992</v>
      </c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3.25" customHeight="1">
      <c r="A40" s="60"/>
      <c r="B40" s="82" t="s">
        <v>975</v>
      </c>
      <c r="C40" s="62"/>
      <c r="D40" s="63"/>
      <c r="E40" s="40" t="s">
        <v>68</v>
      </c>
      <c r="F40" s="63" t="s">
        <v>991</v>
      </c>
      <c r="G40" s="63" t="s">
        <v>991</v>
      </c>
      <c r="H40" s="40" t="s">
        <v>73</v>
      </c>
      <c r="I40" s="37" t="s">
        <v>993</v>
      </c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3.25" customHeight="1">
      <c r="A41" s="60"/>
      <c r="B41" s="82" t="s">
        <v>976</v>
      </c>
      <c r="C41" s="62"/>
      <c r="D41" s="63"/>
      <c r="E41" s="64"/>
      <c r="F41" s="63"/>
      <c r="G41" s="63"/>
      <c r="H41" s="40" t="s">
        <v>74</v>
      </c>
      <c r="I41" s="72">
        <v>244147</v>
      </c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3.25" customHeight="1">
      <c r="A42" s="60"/>
      <c r="B42" s="38" t="s">
        <v>977</v>
      </c>
      <c r="C42" s="62"/>
      <c r="D42" s="63"/>
      <c r="E42" s="64"/>
      <c r="F42" s="63"/>
      <c r="G42" s="63"/>
      <c r="H42" s="64"/>
      <c r="I42" s="65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3.25" customHeight="1">
      <c r="A43" s="60"/>
      <c r="B43" s="38" t="s">
        <v>349</v>
      </c>
      <c r="C43" s="62"/>
      <c r="D43" s="63"/>
      <c r="E43" s="64"/>
      <c r="F43" s="63"/>
      <c r="G43" s="63"/>
      <c r="H43" s="64"/>
      <c r="I43" s="65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3.25" customHeight="1">
      <c r="A44" s="60"/>
      <c r="B44" s="61"/>
      <c r="C44" s="62"/>
      <c r="D44" s="63"/>
      <c r="E44" s="64"/>
      <c r="F44" s="63"/>
      <c r="G44" s="63"/>
      <c r="H44" s="64"/>
      <c r="I44" s="65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3.25" customHeight="1">
      <c r="A45" s="60">
        <v>8</v>
      </c>
      <c r="B45" s="61" t="s">
        <v>994</v>
      </c>
      <c r="C45" s="62">
        <v>4650</v>
      </c>
      <c r="D45" s="62">
        <v>4650</v>
      </c>
      <c r="E45" s="69" t="s">
        <v>67</v>
      </c>
      <c r="F45" s="63" t="s">
        <v>186</v>
      </c>
      <c r="G45" s="63" t="s">
        <v>186</v>
      </c>
      <c r="H45" s="69" t="s">
        <v>72</v>
      </c>
      <c r="I45" s="67" t="s">
        <v>996</v>
      </c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3.25" customHeight="1">
      <c r="A46" s="60"/>
      <c r="B46" s="82" t="s">
        <v>975</v>
      </c>
      <c r="C46" s="62"/>
      <c r="D46" s="63"/>
      <c r="E46" s="40" t="s">
        <v>68</v>
      </c>
      <c r="F46" s="63" t="s">
        <v>187</v>
      </c>
      <c r="G46" s="63" t="s">
        <v>187</v>
      </c>
      <c r="H46" s="40" t="s">
        <v>73</v>
      </c>
      <c r="I46" s="37" t="s">
        <v>997</v>
      </c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3.25" customHeight="1">
      <c r="A47" s="60"/>
      <c r="B47" s="82" t="s">
        <v>976</v>
      </c>
      <c r="C47" s="62"/>
      <c r="D47" s="63"/>
      <c r="E47" s="64"/>
      <c r="F47" s="63" t="s">
        <v>995</v>
      </c>
      <c r="G47" s="63" t="s">
        <v>995</v>
      </c>
      <c r="H47" s="40" t="s">
        <v>74</v>
      </c>
      <c r="I47" s="72">
        <v>244147</v>
      </c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3.25" customHeight="1">
      <c r="A48" s="60"/>
      <c r="B48" s="38" t="s">
        <v>977</v>
      </c>
      <c r="C48" s="62"/>
      <c r="D48" s="63"/>
      <c r="E48" s="64"/>
      <c r="F48" s="63"/>
      <c r="G48" s="63"/>
      <c r="H48" s="64"/>
      <c r="I48" s="65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3.25" customHeight="1">
      <c r="A49" s="60"/>
      <c r="B49" s="38" t="s">
        <v>349</v>
      </c>
      <c r="C49" s="62"/>
      <c r="D49" s="63"/>
      <c r="E49" s="64"/>
      <c r="F49" s="63"/>
      <c r="G49" s="63"/>
      <c r="H49" s="64"/>
      <c r="I49" s="65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3.25" customHeight="1">
      <c r="A50" s="60"/>
      <c r="B50" s="61"/>
      <c r="C50" s="62"/>
      <c r="D50" s="63"/>
      <c r="E50" s="64"/>
      <c r="F50" s="63"/>
      <c r="G50" s="63"/>
      <c r="H50" s="64"/>
      <c r="I50" s="65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3.25" customHeight="1">
      <c r="A51" s="60">
        <v>9</v>
      </c>
      <c r="B51" s="61" t="s">
        <v>994</v>
      </c>
      <c r="C51" s="62">
        <v>18000</v>
      </c>
      <c r="D51" s="62">
        <v>18000</v>
      </c>
      <c r="E51" s="69" t="s">
        <v>67</v>
      </c>
      <c r="F51" s="63" t="s">
        <v>998</v>
      </c>
      <c r="G51" s="63" t="s">
        <v>998</v>
      </c>
      <c r="H51" s="69" t="s">
        <v>72</v>
      </c>
      <c r="I51" s="67" t="s">
        <v>1000</v>
      </c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23.25" customHeight="1">
      <c r="A52" s="60"/>
      <c r="B52" s="82" t="s">
        <v>975</v>
      </c>
      <c r="C52" s="62"/>
      <c r="D52" s="63"/>
      <c r="E52" s="40" t="s">
        <v>68</v>
      </c>
      <c r="F52" s="63" t="s">
        <v>999</v>
      </c>
      <c r="G52" s="63" t="s">
        <v>999</v>
      </c>
      <c r="H52" s="40" t="s">
        <v>73</v>
      </c>
      <c r="I52" s="37" t="s">
        <v>1001</v>
      </c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23.25" customHeight="1">
      <c r="A53" s="60"/>
      <c r="B53" s="82" t="s">
        <v>976</v>
      </c>
      <c r="C53" s="62"/>
      <c r="D53" s="63"/>
      <c r="E53" s="64"/>
      <c r="F53" s="63"/>
      <c r="G53" s="63"/>
      <c r="H53" s="40" t="s">
        <v>74</v>
      </c>
      <c r="I53" s="72">
        <v>244147</v>
      </c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23.25" customHeight="1">
      <c r="A54" s="60"/>
      <c r="B54" s="38" t="s">
        <v>977</v>
      </c>
      <c r="C54" s="62"/>
      <c r="D54" s="63"/>
      <c r="E54" s="64"/>
      <c r="F54" s="63"/>
      <c r="G54" s="63"/>
      <c r="H54" s="64"/>
      <c r="I54" s="65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23.25" customHeight="1">
      <c r="A55" s="60"/>
      <c r="B55" s="38" t="s">
        <v>349</v>
      </c>
      <c r="C55" s="62"/>
      <c r="D55" s="63"/>
      <c r="E55" s="64"/>
      <c r="F55" s="63"/>
      <c r="G55" s="63"/>
      <c r="H55" s="64"/>
      <c r="I55" s="65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23.25" customHeight="1">
      <c r="A56" s="60"/>
      <c r="B56" s="61"/>
      <c r="C56" s="62"/>
      <c r="D56" s="63"/>
      <c r="E56" s="64"/>
      <c r="F56" s="63"/>
      <c r="G56" s="63"/>
      <c r="H56" s="64"/>
      <c r="I56" s="65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23.25" customHeight="1">
      <c r="A57" s="60">
        <v>10</v>
      </c>
      <c r="B57" s="61" t="s">
        <v>994</v>
      </c>
      <c r="C57" s="62">
        <v>15750</v>
      </c>
      <c r="D57" s="62">
        <v>15750</v>
      </c>
      <c r="E57" s="69" t="s">
        <v>67</v>
      </c>
      <c r="F57" s="63" t="s">
        <v>986</v>
      </c>
      <c r="G57" s="63" t="s">
        <v>986</v>
      </c>
      <c r="H57" s="69" t="s">
        <v>72</v>
      </c>
      <c r="I57" s="67" t="s">
        <v>1003</v>
      </c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23.25" customHeight="1">
      <c r="A58" s="60"/>
      <c r="B58" s="82" t="s">
        <v>975</v>
      </c>
      <c r="C58" s="62"/>
      <c r="D58" s="63"/>
      <c r="E58" s="40" t="s">
        <v>68</v>
      </c>
      <c r="F58" s="63" t="s">
        <v>1002</v>
      </c>
      <c r="G58" s="63" t="s">
        <v>1002</v>
      </c>
      <c r="H58" s="40" t="s">
        <v>73</v>
      </c>
      <c r="I58" s="37" t="s">
        <v>1004</v>
      </c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23.25" customHeight="1">
      <c r="A59" s="60"/>
      <c r="B59" s="82" t="s">
        <v>976</v>
      </c>
      <c r="C59" s="62"/>
      <c r="D59" s="63"/>
      <c r="E59" s="64"/>
      <c r="F59" s="63"/>
      <c r="G59" s="63"/>
      <c r="H59" s="40" t="s">
        <v>74</v>
      </c>
      <c r="I59" s="72">
        <v>244147</v>
      </c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23.25" customHeight="1">
      <c r="A60" s="60"/>
      <c r="B60" s="38" t="s">
        <v>977</v>
      </c>
      <c r="C60" s="62"/>
      <c r="D60" s="63"/>
      <c r="E60" s="64"/>
      <c r="F60" s="63"/>
      <c r="G60" s="63"/>
      <c r="H60" s="64"/>
      <c r="I60" s="65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23.25" customHeight="1">
      <c r="A61" s="60"/>
      <c r="B61" s="38" t="s">
        <v>349</v>
      </c>
      <c r="C61" s="62"/>
      <c r="D61" s="63"/>
      <c r="E61" s="64"/>
      <c r="F61" s="63"/>
      <c r="G61" s="63"/>
      <c r="H61" s="64"/>
      <c r="I61" s="65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23.25" customHeight="1">
      <c r="A62" s="60"/>
      <c r="B62" s="61"/>
      <c r="C62" s="62"/>
      <c r="D62" s="63"/>
      <c r="E62" s="64"/>
      <c r="F62" s="63"/>
      <c r="G62" s="63"/>
      <c r="H62" s="64"/>
      <c r="I62" s="65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23.25" customHeight="1">
      <c r="A63" s="60">
        <v>11</v>
      </c>
      <c r="B63" s="61" t="s">
        <v>1005</v>
      </c>
      <c r="C63" s="62">
        <v>20502</v>
      </c>
      <c r="D63" s="62">
        <v>20502</v>
      </c>
      <c r="E63" s="69" t="s">
        <v>67</v>
      </c>
      <c r="F63" s="63" t="s">
        <v>1007</v>
      </c>
      <c r="G63" s="63" t="s">
        <v>1007</v>
      </c>
      <c r="H63" s="69" t="s">
        <v>72</v>
      </c>
      <c r="I63" s="67" t="s">
        <v>1009</v>
      </c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23.25" customHeight="1">
      <c r="A64" s="60"/>
      <c r="B64" s="61" t="s">
        <v>1006</v>
      </c>
      <c r="C64" s="62"/>
      <c r="D64" s="63"/>
      <c r="E64" s="40" t="s">
        <v>68</v>
      </c>
      <c r="F64" s="63" t="s">
        <v>1008</v>
      </c>
      <c r="G64" s="63" t="s">
        <v>1008</v>
      </c>
      <c r="H64" s="40" t="s">
        <v>73</v>
      </c>
      <c r="I64" s="37" t="s">
        <v>1010</v>
      </c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23.25" customHeight="1">
      <c r="A65" s="60"/>
      <c r="B65" s="82" t="s">
        <v>975</v>
      </c>
      <c r="C65" s="62"/>
      <c r="D65" s="63"/>
      <c r="E65" s="64"/>
      <c r="F65" s="63"/>
      <c r="G65" s="63"/>
      <c r="H65" s="40" t="s">
        <v>74</v>
      </c>
      <c r="I65" s="72">
        <v>244147</v>
      </c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23.25" customHeight="1">
      <c r="A66" s="60"/>
      <c r="B66" s="82" t="s">
        <v>976</v>
      </c>
      <c r="C66" s="62"/>
      <c r="D66" s="63"/>
      <c r="E66" s="64"/>
      <c r="F66" s="63"/>
      <c r="G66" s="63"/>
      <c r="H66" s="64"/>
      <c r="I66" s="65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23.25" customHeight="1">
      <c r="A67" s="60"/>
      <c r="B67" s="38" t="s">
        <v>977</v>
      </c>
      <c r="C67" s="62"/>
      <c r="D67" s="63"/>
      <c r="E67" s="64"/>
      <c r="F67" s="63"/>
      <c r="G67" s="63"/>
      <c r="H67" s="64"/>
      <c r="I67" s="65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23.25" customHeight="1">
      <c r="A68" s="60"/>
      <c r="B68" s="38" t="s">
        <v>349</v>
      </c>
      <c r="C68" s="62"/>
      <c r="D68" s="63"/>
      <c r="E68" s="64"/>
      <c r="F68" s="63"/>
      <c r="G68" s="63"/>
      <c r="H68" s="64"/>
      <c r="I68" s="65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23.25" customHeight="1">
      <c r="A69" s="60"/>
      <c r="B69" s="61"/>
      <c r="C69" s="62"/>
      <c r="D69" s="63"/>
      <c r="E69" s="64"/>
      <c r="F69" s="63"/>
      <c r="G69" s="63"/>
      <c r="H69" s="64"/>
      <c r="I69" s="65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23.25" customHeight="1">
      <c r="A70" s="60">
        <v>12</v>
      </c>
      <c r="B70" s="61" t="s">
        <v>1011</v>
      </c>
      <c r="C70" s="62">
        <v>31700</v>
      </c>
      <c r="D70" s="62">
        <v>31700</v>
      </c>
      <c r="E70" s="69" t="s">
        <v>67</v>
      </c>
      <c r="F70" s="63" t="s">
        <v>325</v>
      </c>
      <c r="G70" s="63" t="s">
        <v>325</v>
      </c>
      <c r="H70" s="69" t="s">
        <v>72</v>
      </c>
      <c r="I70" s="67" t="s">
        <v>1014</v>
      </c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23.25" customHeight="1">
      <c r="A71" s="60"/>
      <c r="B71" s="61" t="s">
        <v>1012</v>
      </c>
      <c r="C71" s="62"/>
      <c r="D71" s="63"/>
      <c r="E71" s="40" t="s">
        <v>68</v>
      </c>
      <c r="F71" s="63" t="s">
        <v>326</v>
      </c>
      <c r="G71" s="63" t="s">
        <v>326</v>
      </c>
      <c r="H71" s="40" t="s">
        <v>73</v>
      </c>
      <c r="I71" s="37" t="s">
        <v>1015</v>
      </c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23.25" customHeight="1">
      <c r="A72" s="60"/>
      <c r="B72" s="82" t="s">
        <v>975</v>
      </c>
      <c r="C72" s="62"/>
      <c r="D72" s="63"/>
      <c r="E72" s="64"/>
      <c r="F72" s="63" t="s">
        <v>1013</v>
      </c>
      <c r="G72" s="63" t="s">
        <v>1013</v>
      </c>
      <c r="H72" s="40" t="s">
        <v>74</v>
      </c>
      <c r="I72" s="72">
        <v>244148</v>
      </c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3.25" customHeight="1">
      <c r="A73" s="60"/>
      <c r="B73" s="82" t="s">
        <v>976</v>
      </c>
      <c r="C73" s="62"/>
      <c r="D73" s="63"/>
      <c r="E73" s="64"/>
      <c r="F73" s="63"/>
      <c r="G73" s="63"/>
      <c r="H73" s="64"/>
      <c r="I73" s="65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23.25" customHeight="1">
      <c r="A74" s="60"/>
      <c r="B74" s="38" t="s">
        <v>977</v>
      </c>
      <c r="C74" s="62"/>
      <c r="D74" s="63"/>
      <c r="E74" s="64"/>
      <c r="F74" s="63"/>
      <c r="G74" s="63"/>
      <c r="H74" s="64"/>
      <c r="I74" s="65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23.25" customHeight="1">
      <c r="A75" s="60"/>
      <c r="B75" s="38" t="s">
        <v>349</v>
      </c>
      <c r="C75" s="62"/>
      <c r="D75" s="63"/>
      <c r="E75" s="64"/>
      <c r="F75" s="63"/>
      <c r="G75" s="63"/>
      <c r="H75" s="64"/>
      <c r="I75" s="65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3.25" customHeight="1">
      <c r="A76" s="60"/>
      <c r="B76" s="61"/>
      <c r="C76" s="62"/>
      <c r="D76" s="63"/>
      <c r="E76" s="64"/>
      <c r="F76" s="63"/>
      <c r="G76" s="63"/>
      <c r="H76" s="64"/>
      <c r="I76" s="65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23.25" customHeight="1">
      <c r="A77" s="60">
        <v>13</v>
      </c>
      <c r="B77" s="61" t="s">
        <v>1016</v>
      </c>
      <c r="C77" s="62">
        <v>22100</v>
      </c>
      <c r="D77" s="62">
        <v>22100</v>
      </c>
      <c r="E77" s="69" t="s">
        <v>67</v>
      </c>
      <c r="F77" s="63" t="s">
        <v>367</v>
      </c>
      <c r="G77" s="63" t="s">
        <v>367</v>
      </c>
      <c r="H77" s="69" t="s">
        <v>72</v>
      </c>
      <c r="I77" s="67" t="s">
        <v>1018</v>
      </c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23.25" customHeight="1">
      <c r="A78" s="60"/>
      <c r="B78" s="82" t="s">
        <v>975</v>
      </c>
      <c r="C78" s="62"/>
      <c r="D78" s="63"/>
      <c r="E78" s="40" t="s">
        <v>68</v>
      </c>
      <c r="F78" s="63" t="s">
        <v>1017</v>
      </c>
      <c r="G78" s="63" t="s">
        <v>1017</v>
      </c>
      <c r="H78" s="40" t="s">
        <v>73</v>
      </c>
      <c r="I78" s="37" t="s">
        <v>1019</v>
      </c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23.25" customHeight="1">
      <c r="A79" s="60"/>
      <c r="B79" s="82" t="s">
        <v>976</v>
      </c>
      <c r="C79" s="62"/>
      <c r="D79" s="63"/>
      <c r="E79" s="64"/>
      <c r="F79" s="63"/>
      <c r="G79" s="63"/>
      <c r="H79" s="40" t="s">
        <v>74</v>
      </c>
      <c r="I79" s="72">
        <v>244148</v>
      </c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23.25" customHeight="1">
      <c r="A80" s="60"/>
      <c r="B80" s="38" t="s">
        <v>977</v>
      </c>
      <c r="C80" s="62"/>
      <c r="D80" s="63"/>
      <c r="E80" s="64"/>
      <c r="F80" s="63"/>
      <c r="G80" s="63"/>
      <c r="H80" s="64"/>
      <c r="I80" s="65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23.25" customHeight="1">
      <c r="A81" s="60"/>
      <c r="B81" s="38" t="s">
        <v>349</v>
      </c>
      <c r="C81" s="62"/>
      <c r="D81" s="63"/>
      <c r="E81" s="64"/>
      <c r="F81" s="63"/>
      <c r="G81" s="63"/>
      <c r="H81" s="64"/>
      <c r="I81" s="65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23.25" customHeight="1">
      <c r="A82" s="60"/>
      <c r="B82" s="61"/>
      <c r="C82" s="62"/>
      <c r="D82" s="63"/>
      <c r="E82" s="64"/>
      <c r="F82" s="63"/>
      <c r="G82" s="63"/>
      <c r="H82" s="64"/>
      <c r="I82" s="65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23.25" customHeight="1">
      <c r="A83" s="60">
        <v>14</v>
      </c>
      <c r="B83" s="61" t="s">
        <v>1020</v>
      </c>
      <c r="C83" s="62">
        <v>10700</v>
      </c>
      <c r="D83" s="62">
        <v>10700</v>
      </c>
      <c r="E83" s="69" t="s">
        <v>67</v>
      </c>
      <c r="F83" s="63" t="s">
        <v>1022</v>
      </c>
      <c r="G83" s="63" t="s">
        <v>1022</v>
      </c>
      <c r="H83" s="69" t="s">
        <v>72</v>
      </c>
      <c r="I83" s="67" t="s">
        <v>1024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23.25" customHeight="1">
      <c r="A84" s="60"/>
      <c r="B84" s="61" t="s">
        <v>1021</v>
      </c>
      <c r="C84" s="62"/>
      <c r="D84" s="63"/>
      <c r="E84" s="40" t="s">
        <v>68</v>
      </c>
      <c r="F84" s="63" t="s">
        <v>1023</v>
      </c>
      <c r="G84" s="63" t="s">
        <v>1023</v>
      </c>
      <c r="H84" s="40" t="s">
        <v>73</v>
      </c>
      <c r="I84" s="37" t="s">
        <v>1025</v>
      </c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23.25" customHeight="1">
      <c r="A85" s="60"/>
      <c r="B85" s="82" t="s">
        <v>975</v>
      </c>
      <c r="C85" s="62"/>
      <c r="D85" s="63"/>
      <c r="E85" s="64"/>
      <c r="F85" s="63"/>
      <c r="G85" s="63"/>
      <c r="H85" s="40" t="s">
        <v>74</v>
      </c>
      <c r="I85" s="72">
        <v>244148</v>
      </c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23.25" customHeight="1">
      <c r="A86" s="60"/>
      <c r="B86" s="82" t="s">
        <v>976</v>
      </c>
      <c r="C86" s="62"/>
      <c r="D86" s="63"/>
      <c r="E86" s="64"/>
      <c r="F86" s="63"/>
      <c r="G86" s="63"/>
      <c r="H86" s="64"/>
      <c r="I86" s="65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23.25" customHeight="1">
      <c r="A87" s="60"/>
      <c r="B87" s="38" t="s">
        <v>977</v>
      </c>
      <c r="C87" s="62"/>
      <c r="D87" s="63"/>
      <c r="E87" s="64"/>
      <c r="F87" s="63"/>
      <c r="G87" s="63"/>
      <c r="H87" s="64"/>
      <c r="I87" s="65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23.25" customHeight="1">
      <c r="A88" s="60"/>
      <c r="B88" s="38" t="s">
        <v>349</v>
      </c>
      <c r="C88" s="62"/>
      <c r="D88" s="63"/>
      <c r="E88" s="64"/>
      <c r="F88" s="63"/>
      <c r="G88" s="63"/>
      <c r="H88" s="64"/>
      <c r="I88" s="65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23.25" customHeight="1">
      <c r="A89" s="60"/>
      <c r="B89" s="61"/>
      <c r="C89" s="62"/>
      <c r="D89" s="63"/>
      <c r="E89" s="64"/>
      <c r="F89" s="63"/>
      <c r="G89" s="63"/>
      <c r="H89" s="64"/>
      <c r="I89" s="65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23.25" customHeight="1">
      <c r="A90" s="60">
        <v>15</v>
      </c>
      <c r="B90" s="61" t="s">
        <v>1026</v>
      </c>
      <c r="C90" s="62">
        <v>31750</v>
      </c>
      <c r="D90" s="62">
        <v>31750</v>
      </c>
      <c r="E90" s="69" t="s">
        <v>67</v>
      </c>
      <c r="F90" s="63" t="s">
        <v>986</v>
      </c>
      <c r="G90" s="63" t="s">
        <v>986</v>
      </c>
      <c r="H90" s="69" t="s">
        <v>72</v>
      </c>
      <c r="I90" s="67" t="s">
        <v>1029</v>
      </c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23.25" customHeight="1">
      <c r="A91" s="60"/>
      <c r="B91" s="61" t="s">
        <v>1027</v>
      </c>
      <c r="C91" s="62"/>
      <c r="D91" s="63"/>
      <c r="E91" s="40" t="s">
        <v>68</v>
      </c>
      <c r="F91" s="63" t="s">
        <v>1028</v>
      </c>
      <c r="G91" s="63" t="s">
        <v>1028</v>
      </c>
      <c r="H91" s="40" t="s">
        <v>73</v>
      </c>
      <c r="I91" s="37" t="s">
        <v>1030</v>
      </c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23.25" customHeight="1">
      <c r="A92" s="60"/>
      <c r="B92" s="82" t="s">
        <v>975</v>
      </c>
      <c r="C92" s="62"/>
      <c r="D92" s="63"/>
      <c r="E92" s="64"/>
      <c r="F92" s="63"/>
      <c r="G92" s="63"/>
      <c r="H92" s="40" t="s">
        <v>74</v>
      </c>
      <c r="I92" s="72">
        <v>244148</v>
      </c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23.25" customHeight="1">
      <c r="A93" s="60"/>
      <c r="B93" s="82" t="s">
        <v>976</v>
      </c>
      <c r="C93" s="62"/>
      <c r="D93" s="63"/>
      <c r="E93" s="64"/>
      <c r="F93" s="63"/>
      <c r="G93" s="63"/>
      <c r="H93" s="64"/>
      <c r="I93" s="65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23.25" customHeight="1">
      <c r="A94" s="60"/>
      <c r="B94" s="38" t="s">
        <v>977</v>
      </c>
      <c r="C94" s="62"/>
      <c r="D94" s="63"/>
      <c r="E94" s="64"/>
      <c r="F94" s="63"/>
      <c r="G94" s="63"/>
      <c r="H94" s="64"/>
      <c r="I94" s="65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23.25" customHeight="1">
      <c r="A95" s="60"/>
      <c r="B95" s="38" t="s">
        <v>349</v>
      </c>
      <c r="C95" s="62"/>
      <c r="D95" s="63"/>
      <c r="E95" s="64"/>
      <c r="F95" s="63"/>
      <c r="G95" s="63"/>
      <c r="H95" s="64"/>
      <c r="I95" s="65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23.25" customHeight="1">
      <c r="A96" s="60"/>
      <c r="B96" s="61"/>
      <c r="C96" s="62"/>
      <c r="D96" s="63"/>
      <c r="E96" s="64"/>
      <c r="F96" s="63"/>
      <c r="G96" s="63"/>
      <c r="H96" s="64"/>
      <c r="I96" s="65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23.25" customHeight="1">
      <c r="A97" s="60">
        <v>16</v>
      </c>
      <c r="B97" s="61" t="s">
        <v>635</v>
      </c>
      <c r="C97" s="62">
        <v>448800</v>
      </c>
      <c r="D97" s="63">
        <v>446277.14</v>
      </c>
      <c r="E97" s="69" t="s">
        <v>67</v>
      </c>
      <c r="F97" s="63" t="s">
        <v>1036</v>
      </c>
      <c r="G97" s="63" t="s">
        <v>1036</v>
      </c>
      <c r="H97" s="69" t="s">
        <v>72</v>
      </c>
      <c r="I97" s="67" t="s">
        <v>1038</v>
      </c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23.25" customHeight="1">
      <c r="A98" s="60"/>
      <c r="B98" s="61" t="s">
        <v>1031</v>
      </c>
      <c r="C98" s="62"/>
      <c r="D98" s="63"/>
      <c r="E98" s="40" t="s">
        <v>68</v>
      </c>
      <c r="F98" s="63" t="s">
        <v>1037</v>
      </c>
      <c r="G98" s="63" t="s">
        <v>1037</v>
      </c>
      <c r="H98" s="40" t="s">
        <v>73</v>
      </c>
      <c r="I98" s="37" t="s">
        <v>1039</v>
      </c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23.25" customHeight="1">
      <c r="A99" s="60"/>
      <c r="B99" s="61" t="s">
        <v>1032</v>
      </c>
      <c r="C99" s="62"/>
      <c r="D99" s="63"/>
      <c r="E99" s="64"/>
      <c r="F99" s="63"/>
      <c r="G99" s="63"/>
      <c r="H99" s="40" t="s">
        <v>74</v>
      </c>
      <c r="I99" s="72">
        <v>244148</v>
      </c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23.25" customHeight="1">
      <c r="A100" s="60"/>
      <c r="B100" s="61" t="s">
        <v>1033</v>
      </c>
      <c r="C100" s="62"/>
      <c r="D100" s="63"/>
      <c r="E100" s="64"/>
      <c r="F100" s="63"/>
      <c r="G100" s="63"/>
      <c r="H100" s="64"/>
      <c r="I100" s="65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23.25" customHeight="1">
      <c r="A101" s="60"/>
      <c r="B101" s="61" t="s">
        <v>1034</v>
      </c>
      <c r="C101" s="62"/>
      <c r="D101" s="63"/>
      <c r="E101" s="64"/>
      <c r="F101" s="63"/>
      <c r="G101" s="63"/>
      <c r="H101" s="64"/>
      <c r="I101" s="65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23.25" customHeight="1">
      <c r="A102" s="60"/>
      <c r="B102" s="61" t="s">
        <v>1035</v>
      </c>
      <c r="C102" s="62"/>
      <c r="D102" s="63"/>
      <c r="E102" s="64"/>
      <c r="F102" s="63"/>
      <c r="G102" s="63"/>
      <c r="H102" s="64"/>
      <c r="I102" s="65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23.25" customHeight="1">
      <c r="A103" s="60"/>
      <c r="B103" s="61"/>
      <c r="C103" s="62"/>
      <c r="D103" s="63"/>
      <c r="E103" s="64"/>
      <c r="F103" s="63"/>
      <c r="G103" s="63"/>
      <c r="H103" s="64"/>
      <c r="I103" s="65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23.25" customHeight="1">
      <c r="A104" s="60">
        <v>17</v>
      </c>
      <c r="B104" s="61" t="s">
        <v>170</v>
      </c>
      <c r="C104" s="62">
        <v>8600</v>
      </c>
      <c r="D104" s="62">
        <v>8600</v>
      </c>
      <c r="E104" s="69" t="s">
        <v>67</v>
      </c>
      <c r="F104" s="63" t="s">
        <v>252</v>
      </c>
      <c r="G104" s="63" t="s">
        <v>252</v>
      </c>
      <c r="H104" s="69" t="s">
        <v>72</v>
      </c>
      <c r="I104" s="67" t="s">
        <v>1043</v>
      </c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23.25" customHeight="1">
      <c r="A105" s="60"/>
      <c r="B105" s="61" t="s">
        <v>1040</v>
      </c>
      <c r="C105" s="62"/>
      <c r="D105" s="63"/>
      <c r="E105" s="40" t="s">
        <v>68</v>
      </c>
      <c r="F105" s="63" t="s">
        <v>1042</v>
      </c>
      <c r="G105" s="63" t="s">
        <v>1042</v>
      </c>
      <c r="H105" s="40" t="s">
        <v>73</v>
      </c>
      <c r="I105" s="37" t="s">
        <v>1044</v>
      </c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23.25" customHeight="1">
      <c r="A106" s="60"/>
      <c r="B106" s="61" t="s">
        <v>1041</v>
      </c>
      <c r="C106" s="62"/>
      <c r="D106" s="63"/>
      <c r="E106" s="64"/>
      <c r="F106" s="63"/>
      <c r="G106" s="63"/>
      <c r="H106" s="40" t="s">
        <v>74</v>
      </c>
      <c r="I106" s="72">
        <v>244160</v>
      </c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23.25" customHeight="1">
      <c r="A107" s="60"/>
      <c r="B107" s="61" t="s">
        <v>561</v>
      </c>
      <c r="C107" s="62"/>
      <c r="D107" s="63"/>
      <c r="E107" s="64"/>
      <c r="F107" s="63"/>
      <c r="G107" s="63"/>
      <c r="H107" s="64"/>
      <c r="I107" s="65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23.25" customHeight="1">
      <c r="A108" s="60"/>
      <c r="B108" s="61"/>
      <c r="C108" s="62"/>
      <c r="D108" s="63"/>
      <c r="E108" s="64"/>
      <c r="F108" s="63"/>
      <c r="G108" s="63"/>
      <c r="H108" s="64"/>
      <c r="I108" s="65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23.25" customHeight="1">
      <c r="A109" s="60">
        <v>18</v>
      </c>
      <c r="B109" s="61" t="s">
        <v>1045</v>
      </c>
      <c r="C109" s="62">
        <v>8900</v>
      </c>
      <c r="D109" s="62">
        <v>8900</v>
      </c>
      <c r="E109" s="69" t="s">
        <v>67</v>
      </c>
      <c r="F109" s="39" t="s">
        <v>130</v>
      </c>
      <c r="G109" s="39" t="s">
        <v>130</v>
      </c>
      <c r="H109" s="69" t="s">
        <v>72</v>
      </c>
      <c r="I109" s="67" t="s">
        <v>1047</v>
      </c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23.25" customHeight="1">
      <c r="A110" s="60"/>
      <c r="B110" s="61" t="s">
        <v>1046</v>
      </c>
      <c r="C110" s="62"/>
      <c r="D110" s="63"/>
      <c r="E110" s="40" t="s">
        <v>68</v>
      </c>
      <c r="F110" s="39" t="s">
        <v>131</v>
      </c>
      <c r="G110" s="39" t="s">
        <v>131</v>
      </c>
      <c r="H110" s="40" t="s">
        <v>73</v>
      </c>
      <c r="I110" s="37" t="s">
        <v>1048</v>
      </c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23.25" customHeight="1">
      <c r="A111" s="60"/>
      <c r="B111" s="61"/>
      <c r="C111" s="62"/>
      <c r="D111" s="63"/>
      <c r="E111" s="40"/>
      <c r="F111" s="39" t="s">
        <v>575</v>
      </c>
      <c r="G111" s="39" t="s">
        <v>575</v>
      </c>
      <c r="H111" s="40" t="s">
        <v>74</v>
      </c>
      <c r="I111" s="72">
        <v>244162</v>
      </c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23.25" customHeight="1">
      <c r="A112" s="60"/>
      <c r="B112" s="61"/>
      <c r="C112" s="62"/>
      <c r="D112" s="63"/>
      <c r="E112" s="64"/>
      <c r="F112" s="63"/>
      <c r="G112" s="63"/>
      <c r="H112" s="64"/>
      <c r="I112" s="65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23.25" customHeight="1">
      <c r="A113" s="60">
        <v>19</v>
      </c>
      <c r="B113" s="61" t="s">
        <v>250</v>
      </c>
      <c r="C113" s="62">
        <v>48750</v>
      </c>
      <c r="D113" s="62">
        <v>48750</v>
      </c>
      <c r="E113" s="69" t="s">
        <v>67</v>
      </c>
      <c r="F113" s="63" t="s">
        <v>1052</v>
      </c>
      <c r="G113" s="63" t="s">
        <v>1052</v>
      </c>
      <c r="H113" s="69" t="s">
        <v>72</v>
      </c>
      <c r="I113" s="67" t="s">
        <v>1054</v>
      </c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23.25" customHeight="1">
      <c r="A114" s="60"/>
      <c r="B114" s="61" t="s">
        <v>1049</v>
      </c>
      <c r="C114" s="62"/>
      <c r="D114" s="63"/>
      <c r="E114" s="40" t="s">
        <v>68</v>
      </c>
      <c r="F114" s="63" t="s">
        <v>1053</v>
      </c>
      <c r="G114" s="63" t="s">
        <v>1053</v>
      </c>
      <c r="H114" s="40" t="s">
        <v>73</v>
      </c>
      <c r="I114" s="37" t="s">
        <v>1055</v>
      </c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23.25" customHeight="1">
      <c r="A115" s="60"/>
      <c r="B115" s="61" t="s">
        <v>1050</v>
      </c>
      <c r="C115" s="62"/>
      <c r="D115" s="63"/>
      <c r="E115" s="64"/>
      <c r="F115" s="63"/>
      <c r="G115" s="63"/>
      <c r="H115" s="40" t="s">
        <v>74</v>
      </c>
      <c r="I115" s="72">
        <v>244162</v>
      </c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23.25" customHeight="1">
      <c r="A116" s="60"/>
      <c r="B116" s="61" t="s">
        <v>1051</v>
      </c>
      <c r="C116" s="62"/>
      <c r="D116" s="63"/>
      <c r="E116" s="64"/>
      <c r="F116" s="63"/>
      <c r="G116" s="63"/>
      <c r="H116" s="64"/>
      <c r="I116" s="65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23.25" customHeight="1">
      <c r="A117" s="60"/>
      <c r="B117" s="61"/>
      <c r="C117" s="62"/>
      <c r="D117" s="63"/>
      <c r="E117" s="64"/>
      <c r="F117" s="63"/>
      <c r="G117" s="63"/>
      <c r="H117" s="64"/>
      <c r="I117" s="65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23.25" customHeight="1">
      <c r="A118" s="60">
        <v>20</v>
      </c>
      <c r="B118" s="61" t="s">
        <v>453</v>
      </c>
      <c r="C118" s="51">
        <v>9000</v>
      </c>
      <c r="D118" s="51">
        <v>9000</v>
      </c>
      <c r="E118" s="69" t="s">
        <v>67</v>
      </c>
      <c r="F118" s="39" t="s">
        <v>455</v>
      </c>
      <c r="G118" s="39" t="s">
        <v>455</v>
      </c>
      <c r="H118" s="69" t="s">
        <v>72</v>
      </c>
      <c r="I118" s="67" t="s">
        <v>1057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23.25" customHeight="1">
      <c r="A119" s="60"/>
      <c r="B119" s="61" t="s">
        <v>1197</v>
      </c>
      <c r="C119" s="51"/>
      <c r="D119" s="68"/>
      <c r="E119" s="40" t="s">
        <v>68</v>
      </c>
      <c r="F119" s="39" t="s">
        <v>82</v>
      </c>
      <c r="G119" s="39" t="s">
        <v>82</v>
      </c>
      <c r="H119" s="40" t="s">
        <v>73</v>
      </c>
      <c r="I119" s="37" t="s">
        <v>1058</v>
      </c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23.25" customHeight="1">
      <c r="A120" s="60"/>
      <c r="B120" s="66" t="s">
        <v>1056</v>
      </c>
      <c r="C120" s="51"/>
      <c r="D120" s="68"/>
      <c r="E120" s="40"/>
      <c r="F120" s="39"/>
      <c r="G120" s="39"/>
      <c r="H120" s="40" t="s">
        <v>74</v>
      </c>
      <c r="I120" s="72">
        <v>244165</v>
      </c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23.25" customHeight="1">
      <c r="A121" s="60"/>
      <c r="B121" s="61"/>
      <c r="C121" s="62"/>
      <c r="D121" s="63"/>
      <c r="E121" s="64"/>
      <c r="F121" s="63"/>
      <c r="G121" s="63"/>
      <c r="H121" s="64"/>
      <c r="I121" s="65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23.25" customHeight="1">
      <c r="A122" s="60">
        <v>21</v>
      </c>
      <c r="B122" s="38" t="s">
        <v>77</v>
      </c>
      <c r="C122" s="51">
        <v>9000</v>
      </c>
      <c r="D122" s="51">
        <v>9000</v>
      </c>
      <c r="E122" s="69" t="s">
        <v>67</v>
      </c>
      <c r="F122" s="39" t="s">
        <v>81</v>
      </c>
      <c r="G122" s="39" t="s">
        <v>81</v>
      </c>
      <c r="H122" s="69" t="s">
        <v>72</v>
      </c>
      <c r="I122" s="67" t="s">
        <v>1059</v>
      </c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23.25" customHeight="1">
      <c r="A123" s="60"/>
      <c r="B123" s="38" t="s">
        <v>78</v>
      </c>
      <c r="C123" s="51"/>
      <c r="D123" s="39"/>
      <c r="E123" s="40" t="s">
        <v>68</v>
      </c>
      <c r="F123" s="39" t="s">
        <v>82</v>
      </c>
      <c r="G123" s="39" t="s">
        <v>82</v>
      </c>
      <c r="H123" s="40" t="s">
        <v>73</v>
      </c>
      <c r="I123" s="37" t="s">
        <v>1060</v>
      </c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23.25" customHeight="1">
      <c r="A124" s="60"/>
      <c r="B124" s="38" t="s">
        <v>79</v>
      </c>
      <c r="C124" s="51"/>
      <c r="D124" s="39"/>
      <c r="E124" s="40"/>
      <c r="F124" s="39"/>
      <c r="G124" s="39"/>
      <c r="H124" s="40" t="s">
        <v>74</v>
      </c>
      <c r="I124" s="72">
        <v>244165</v>
      </c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23.25" customHeight="1">
      <c r="A125" s="60"/>
      <c r="B125" s="66" t="s">
        <v>1056</v>
      </c>
      <c r="C125" s="62"/>
      <c r="D125" s="63"/>
      <c r="E125" s="64"/>
      <c r="F125" s="63"/>
      <c r="G125" s="63"/>
      <c r="H125" s="64"/>
      <c r="I125" s="65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23.25" customHeight="1">
      <c r="A126" s="60"/>
      <c r="B126" s="61"/>
      <c r="C126" s="62"/>
      <c r="D126" s="63"/>
      <c r="E126" s="64"/>
      <c r="F126" s="63"/>
      <c r="G126" s="63"/>
      <c r="H126" s="64"/>
      <c r="I126" s="65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23.25" customHeight="1">
      <c r="A127" s="60">
        <v>22</v>
      </c>
      <c r="B127" s="61" t="s">
        <v>874</v>
      </c>
      <c r="C127" s="62">
        <v>9000</v>
      </c>
      <c r="D127" s="62">
        <v>9000</v>
      </c>
      <c r="E127" s="69" t="s">
        <v>67</v>
      </c>
      <c r="F127" s="63" t="s">
        <v>872</v>
      </c>
      <c r="G127" s="63" t="s">
        <v>872</v>
      </c>
      <c r="H127" s="69" t="s">
        <v>72</v>
      </c>
      <c r="I127" s="67" t="s">
        <v>1061</v>
      </c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23.25" customHeight="1">
      <c r="A128" s="60"/>
      <c r="B128" s="61" t="s">
        <v>870</v>
      </c>
      <c r="C128" s="62"/>
      <c r="D128" s="63"/>
      <c r="E128" s="40" t="s">
        <v>68</v>
      </c>
      <c r="F128" s="63" t="s">
        <v>82</v>
      </c>
      <c r="G128" s="63" t="s">
        <v>82</v>
      </c>
      <c r="H128" s="40" t="s">
        <v>73</v>
      </c>
      <c r="I128" s="37" t="s">
        <v>1062</v>
      </c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23.25" customHeight="1">
      <c r="A129" s="60"/>
      <c r="B129" s="61" t="s">
        <v>871</v>
      </c>
      <c r="C129" s="62"/>
      <c r="D129" s="63"/>
      <c r="E129" s="64"/>
      <c r="F129" s="63"/>
      <c r="G129" s="63"/>
      <c r="H129" s="40" t="s">
        <v>74</v>
      </c>
      <c r="I129" s="72">
        <v>244165</v>
      </c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23.25" customHeight="1">
      <c r="A130" s="60"/>
      <c r="B130" s="61" t="s">
        <v>927</v>
      </c>
      <c r="C130" s="62"/>
      <c r="D130" s="63"/>
      <c r="E130" s="64"/>
      <c r="F130" s="63"/>
      <c r="G130" s="63"/>
      <c r="H130" s="64"/>
      <c r="I130" s="65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23.25" customHeight="1">
      <c r="A131" s="60"/>
      <c r="B131" s="66" t="s">
        <v>1056</v>
      </c>
      <c r="C131" s="62"/>
      <c r="D131" s="63"/>
      <c r="E131" s="64"/>
      <c r="F131" s="63"/>
      <c r="G131" s="63"/>
      <c r="H131" s="64"/>
      <c r="I131" s="65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23.25" customHeight="1">
      <c r="A132" s="60"/>
      <c r="B132" s="61"/>
      <c r="C132" s="62"/>
      <c r="D132" s="63"/>
      <c r="E132" s="64"/>
      <c r="F132" s="63"/>
      <c r="G132" s="63"/>
      <c r="H132" s="64"/>
      <c r="I132" s="65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23.25" customHeight="1">
      <c r="A133" s="60">
        <v>23</v>
      </c>
      <c r="B133" s="38" t="s">
        <v>85</v>
      </c>
      <c r="C133" s="51">
        <v>3500</v>
      </c>
      <c r="D133" s="51">
        <v>3500</v>
      </c>
      <c r="E133" s="69" t="s">
        <v>67</v>
      </c>
      <c r="F133" s="39" t="s">
        <v>90</v>
      </c>
      <c r="G133" s="39" t="s">
        <v>90</v>
      </c>
      <c r="H133" s="69" t="s">
        <v>72</v>
      </c>
      <c r="I133" s="67" t="s">
        <v>1064</v>
      </c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23.25" customHeight="1">
      <c r="A134" s="60"/>
      <c r="B134" s="38" t="s">
        <v>86</v>
      </c>
      <c r="C134" s="51"/>
      <c r="D134" s="39"/>
      <c r="E134" s="40" t="s">
        <v>68</v>
      </c>
      <c r="F134" s="39" t="s">
        <v>91</v>
      </c>
      <c r="G134" s="39" t="s">
        <v>91</v>
      </c>
      <c r="H134" s="40" t="s">
        <v>73</v>
      </c>
      <c r="I134" s="37" t="s">
        <v>1065</v>
      </c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23.25" customHeight="1">
      <c r="A135" s="60"/>
      <c r="B135" s="38" t="s">
        <v>87</v>
      </c>
      <c r="C135" s="51"/>
      <c r="D135" s="39"/>
      <c r="E135" s="40"/>
      <c r="F135" s="39"/>
      <c r="G135" s="39"/>
      <c r="H135" s="40" t="s">
        <v>74</v>
      </c>
      <c r="I135" s="72">
        <v>244165</v>
      </c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23.25" customHeight="1">
      <c r="A136" s="60"/>
      <c r="B136" s="38" t="s">
        <v>88</v>
      </c>
      <c r="C136" s="62"/>
      <c r="D136" s="63"/>
      <c r="E136" s="64"/>
      <c r="F136" s="63"/>
      <c r="G136" s="63"/>
      <c r="H136" s="64"/>
      <c r="I136" s="65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23.25" customHeight="1">
      <c r="A137" s="60"/>
      <c r="B137" s="61" t="s">
        <v>1063</v>
      </c>
      <c r="C137" s="62"/>
      <c r="D137" s="63"/>
      <c r="E137" s="64"/>
      <c r="F137" s="63"/>
      <c r="G137" s="63"/>
      <c r="H137" s="64"/>
      <c r="I137" s="65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23.25" customHeight="1">
      <c r="A138" s="60"/>
      <c r="B138" s="73">
        <v>2568</v>
      </c>
      <c r="C138" s="62"/>
      <c r="D138" s="63"/>
      <c r="E138" s="64"/>
      <c r="F138" s="63"/>
      <c r="G138" s="63"/>
      <c r="H138" s="64"/>
      <c r="I138" s="65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23.25" customHeight="1">
      <c r="A139" s="60"/>
      <c r="B139" s="61"/>
      <c r="C139" s="62"/>
      <c r="D139" s="63"/>
      <c r="E139" s="64"/>
      <c r="F139" s="63"/>
      <c r="G139" s="63"/>
      <c r="H139" s="64"/>
      <c r="I139" s="65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23.25" customHeight="1">
      <c r="A140" s="60">
        <v>24</v>
      </c>
      <c r="B140" s="38" t="s">
        <v>101</v>
      </c>
      <c r="C140" s="62">
        <v>8000</v>
      </c>
      <c r="D140" s="62">
        <v>8000</v>
      </c>
      <c r="E140" s="69" t="s">
        <v>67</v>
      </c>
      <c r="F140" s="39" t="s">
        <v>104</v>
      </c>
      <c r="G140" s="39" t="s">
        <v>104</v>
      </c>
      <c r="H140" s="69" t="s">
        <v>72</v>
      </c>
      <c r="I140" s="67" t="s">
        <v>1066</v>
      </c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23.25" customHeight="1">
      <c r="A141" s="60"/>
      <c r="B141" s="55" t="s">
        <v>102</v>
      </c>
      <c r="C141" s="62"/>
      <c r="D141" s="63"/>
      <c r="E141" s="40" t="s">
        <v>68</v>
      </c>
      <c r="F141" s="57" t="s">
        <v>105</v>
      </c>
      <c r="G141" s="57" t="s">
        <v>105</v>
      </c>
      <c r="H141" s="40" t="s">
        <v>73</v>
      </c>
      <c r="I141" s="37" t="s">
        <v>1067</v>
      </c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23.25" customHeight="1">
      <c r="A142" s="60"/>
      <c r="B142" s="61" t="s">
        <v>109</v>
      </c>
      <c r="C142" s="62"/>
      <c r="D142" s="63"/>
      <c r="E142" s="64"/>
      <c r="F142" s="63" t="s">
        <v>110</v>
      </c>
      <c r="G142" s="63" t="s">
        <v>110</v>
      </c>
      <c r="H142" s="40" t="s">
        <v>74</v>
      </c>
      <c r="I142" s="72">
        <v>244165</v>
      </c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23.25" customHeight="1">
      <c r="A143" s="60"/>
      <c r="B143" s="66" t="s">
        <v>1056</v>
      </c>
      <c r="C143" s="62"/>
      <c r="D143" s="63"/>
      <c r="E143" s="64"/>
      <c r="F143" s="63"/>
      <c r="G143" s="63"/>
      <c r="H143" s="64"/>
      <c r="I143" s="65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23.25" customHeight="1">
      <c r="A144" s="60"/>
      <c r="B144" s="61"/>
      <c r="C144" s="62"/>
      <c r="D144" s="63"/>
      <c r="E144" s="64"/>
      <c r="F144" s="63"/>
      <c r="G144" s="63"/>
      <c r="H144" s="64"/>
      <c r="I144" s="65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23.25" customHeight="1">
      <c r="A145" s="60">
        <v>25</v>
      </c>
      <c r="B145" s="38" t="s">
        <v>101</v>
      </c>
      <c r="C145" s="51">
        <v>6000</v>
      </c>
      <c r="D145" s="51">
        <v>6000</v>
      </c>
      <c r="E145" s="69" t="s">
        <v>67</v>
      </c>
      <c r="F145" s="39" t="s">
        <v>104</v>
      </c>
      <c r="G145" s="39" t="s">
        <v>104</v>
      </c>
      <c r="H145" s="69" t="s">
        <v>72</v>
      </c>
      <c r="I145" s="67" t="s">
        <v>1068</v>
      </c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23.25" customHeight="1">
      <c r="A146" s="60"/>
      <c r="B146" s="55" t="s">
        <v>102</v>
      </c>
      <c r="C146" s="56"/>
      <c r="D146" s="57"/>
      <c r="E146" s="40" t="s">
        <v>68</v>
      </c>
      <c r="F146" s="57" t="s">
        <v>105</v>
      </c>
      <c r="G146" s="57" t="s">
        <v>105</v>
      </c>
      <c r="H146" s="40" t="s">
        <v>73</v>
      </c>
      <c r="I146" s="37" t="s">
        <v>1069</v>
      </c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23.25" customHeight="1">
      <c r="A147" s="60"/>
      <c r="B147" s="61" t="s">
        <v>103</v>
      </c>
      <c r="C147" s="62"/>
      <c r="D147" s="63"/>
      <c r="E147" s="64"/>
      <c r="F147" s="63" t="s">
        <v>106</v>
      </c>
      <c r="G147" s="63" t="s">
        <v>106</v>
      </c>
      <c r="H147" s="40" t="s">
        <v>74</v>
      </c>
      <c r="I147" s="72">
        <v>244165</v>
      </c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23.25" customHeight="1">
      <c r="A148" s="60"/>
      <c r="B148" s="66" t="s">
        <v>1056</v>
      </c>
      <c r="C148" s="62"/>
      <c r="D148" s="63"/>
      <c r="E148" s="64"/>
      <c r="F148" s="63"/>
      <c r="G148" s="63"/>
      <c r="H148" s="64"/>
      <c r="I148" s="65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23.25" customHeight="1">
      <c r="A149" s="60"/>
      <c r="B149" s="61"/>
      <c r="C149" s="62"/>
      <c r="D149" s="63"/>
      <c r="E149" s="64"/>
      <c r="F149" s="63"/>
      <c r="G149" s="63"/>
      <c r="H149" s="64"/>
      <c r="I149" s="65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23.25" customHeight="1">
      <c r="A150" s="60">
        <v>26</v>
      </c>
      <c r="B150" s="38" t="s">
        <v>101</v>
      </c>
      <c r="C150" s="62">
        <v>10000</v>
      </c>
      <c r="D150" s="62">
        <v>10000</v>
      </c>
      <c r="E150" s="69" t="s">
        <v>67</v>
      </c>
      <c r="F150" s="39" t="s">
        <v>104</v>
      </c>
      <c r="G150" s="39" t="s">
        <v>104</v>
      </c>
      <c r="H150" s="69" t="s">
        <v>72</v>
      </c>
      <c r="I150" s="67" t="s">
        <v>1070</v>
      </c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23.25" customHeight="1">
      <c r="A151" s="60"/>
      <c r="B151" s="55" t="s">
        <v>102</v>
      </c>
      <c r="C151" s="62"/>
      <c r="D151" s="63"/>
      <c r="E151" s="40" t="s">
        <v>68</v>
      </c>
      <c r="F151" s="57" t="s">
        <v>105</v>
      </c>
      <c r="G151" s="57" t="s">
        <v>105</v>
      </c>
      <c r="H151" s="40" t="s">
        <v>73</v>
      </c>
      <c r="I151" s="37" t="s">
        <v>1071</v>
      </c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23.25" customHeight="1">
      <c r="A152" s="60"/>
      <c r="B152" s="61" t="s">
        <v>113</v>
      </c>
      <c r="C152" s="62"/>
      <c r="D152" s="63"/>
      <c r="E152" s="64"/>
      <c r="F152" s="63" t="s">
        <v>116</v>
      </c>
      <c r="G152" s="63" t="s">
        <v>116</v>
      </c>
      <c r="H152" s="40" t="s">
        <v>74</v>
      </c>
      <c r="I152" s="72">
        <v>244165</v>
      </c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23.25" customHeight="1">
      <c r="A153" s="60"/>
      <c r="B153" s="66" t="s">
        <v>1056</v>
      </c>
      <c r="C153" s="62"/>
      <c r="D153" s="63"/>
      <c r="E153" s="64"/>
      <c r="F153" s="63"/>
      <c r="G153" s="63"/>
      <c r="H153" s="64"/>
      <c r="I153" s="65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23.25" customHeight="1">
      <c r="A154" s="60"/>
      <c r="B154" s="61"/>
      <c r="C154" s="62"/>
      <c r="D154" s="63"/>
      <c r="E154" s="64"/>
      <c r="F154" s="63"/>
      <c r="G154" s="63"/>
      <c r="H154" s="64"/>
      <c r="I154" s="65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23.25" customHeight="1">
      <c r="A155" s="60">
        <v>27</v>
      </c>
      <c r="B155" s="61" t="s">
        <v>135</v>
      </c>
      <c r="C155" s="62">
        <v>18500</v>
      </c>
      <c r="D155" s="62">
        <v>18500</v>
      </c>
      <c r="E155" s="64" t="s">
        <v>67</v>
      </c>
      <c r="F155" s="39" t="s">
        <v>104</v>
      </c>
      <c r="G155" s="39" t="s">
        <v>104</v>
      </c>
      <c r="H155" s="69" t="s">
        <v>72</v>
      </c>
      <c r="I155" s="67" t="s">
        <v>1072</v>
      </c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23.25" customHeight="1">
      <c r="A156" s="60"/>
      <c r="B156" s="61" t="s">
        <v>140</v>
      </c>
      <c r="C156" s="62"/>
      <c r="D156" s="63"/>
      <c r="E156" s="64" t="s">
        <v>68</v>
      </c>
      <c r="F156" s="57" t="s">
        <v>105</v>
      </c>
      <c r="G156" s="57" t="s">
        <v>105</v>
      </c>
      <c r="H156" s="40" t="s">
        <v>73</v>
      </c>
      <c r="I156" s="37" t="s">
        <v>1073</v>
      </c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23.25" customHeight="1">
      <c r="A157" s="60"/>
      <c r="B157" s="61" t="s">
        <v>113</v>
      </c>
      <c r="C157" s="62"/>
      <c r="D157" s="63"/>
      <c r="E157" s="64"/>
      <c r="F157" s="63" t="s">
        <v>141</v>
      </c>
      <c r="G157" s="63" t="s">
        <v>141</v>
      </c>
      <c r="H157" s="40" t="s">
        <v>74</v>
      </c>
      <c r="I157" s="72">
        <v>244165</v>
      </c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23.25" customHeight="1">
      <c r="A158" s="60"/>
      <c r="B158" s="66" t="s">
        <v>1056</v>
      </c>
      <c r="C158" s="62"/>
      <c r="D158" s="63"/>
      <c r="E158" s="64"/>
      <c r="F158" s="63"/>
      <c r="G158" s="63"/>
      <c r="H158" s="64"/>
      <c r="I158" s="65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23.25" customHeight="1">
      <c r="A159" s="60"/>
      <c r="B159" s="61"/>
      <c r="C159" s="62"/>
      <c r="D159" s="63"/>
      <c r="E159" s="64"/>
      <c r="F159" s="63"/>
      <c r="G159" s="63"/>
      <c r="H159" s="64"/>
      <c r="I159" s="65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23.25" customHeight="1">
      <c r="A160" s="60">
        <v>28</v>
      </c>
      <c r="B160" s="61" t="s">
        <v>135</v>
      </c>
      <c r="C160" s="62">
        <v>15000</v>
      </c>
      <c r="D160" s="62">
        <v>15000</v>
      </c>
      <c r="E160" s="64" t="s">
        <v>67</v>
      </c>
      <c r="F160" s="39" t="s">
        <v>104</v>
      </c>
      <c r="G160" s="39" t="s">
        <v>104</v>
      </c>
      <c r="H160" s="69" t="s">
        <v>72</v>
      </c>
      <c r="I160" s="67" t="s">
        <v>1074</v>
      </c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23.25" customHeight="1">
      <c r="A161" s="60"/>
      <c r="B161" s="61" t="s">
        <v>136</v>
      </c>
      <c r="C161" s="62"/>
      <c r="D161" s="63"/>
      <c r="E161" s="64" t="s">
        <v>68</v>
      </c>
      <c r="F161" s="57" t="s">
        <v>105</v>
      </c>
      <c r="G161" s="57" t="s">
        <v>105</v>
      </c>
      <c r="H161" s="40" t="s">
        <v>73</v>
      </c>
      <c r="I161" s="37" t="s">
        <v>1075</v>
      </c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23.25" customHeight="1">
      <c r="A162" s="60"/>
      <c r="B162" s="61" t="s">
        <v>113</v>
      </c>
      <c r="C162" s="62"/>
      <c r="D162" s="63"/>
      <c r="E162" s="64"/>
      <c r="F162" s="63" t="s">
        <v>114</v>
      </c>
      <c r="G162" s="63" t="s">
        <v>114</v>
      </c>
      <c r="H162" s="40" t="s">
        <v>74</v>
      </c>
      <c r="I162" s="72">
        <v>244165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23.25" customHeight="1">
      <c r="A163" s="60"/>
      <c r="B163" s="66" t="s">
        <v>1056</v>
      </c>
      <c r="C163" s="62"/>
      <c r="D163" s="63"/>
      <c r="E163" s="64"/>
      <c r="F163" s="63"/>
      <c r="G163" s="63"/>
      <c r="H163" s="64"/>
      <c r="I163" s="65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23.25" customHeight="1">
      <c r="A164" s="60"/>
      <c r="B164" s="61"/>
      <c r="C164" s="62"/>
      <c r="D164" s="63"/>
      <c r="E164" s="64"/>
      <c r="F164" s="63"/>
      <c r="G164" s="63"/>
      <c r="H164" s="64"/>
      <c r="I164" s="65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23.25" customHeight="1">
      <c r="A165" s="60"/>
      <c r="B165" s="61"/>
      <c r="C165" s="62"/>
      <c r="D165" s="63"/>
      <c r="E165" s="64"/>
      <c r="F165" s="63"/>
      <c r="G165" s="63"/>
      <c r="H165" s="64"/>
      <c r="I165" s="65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23.25" customHeight="1">
      <c r="A166" s="60"/>
      <c r="B166" s="61"/>
      <c r="C166" s="62"/>
      <c r="D166" s="63"/>
      <c r="E166" s="64"/>
      <c r="F166" s="63"/>
      <c r="G166" s="63"/>
      <c r="H166" s="64"/>
      <c r="I166" s="65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23.25" customHeight="1">
      <c r="A167" s="60"/>
      <c r="B167" s="61"/>
      <c r="C167" s="62"/>
      <c r="D167" s="63"/>
      <c r="E167" s="64"/>
      <c r="F167" s="63"/>
      <c r="G167" s="63"/>
      <c r="H167" s="64"/>
      <c r="I167" s="65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23.25" customHeight="1">
      <c r="A168" s="60"/>
      <c r="B168" s="61"/>
      <c r="C168" s="62"/>
      <c r="D168" s="63"/>
      <c r="E168" s="64"/>
      <c r="F168" s="63"/>
      <c r="G168" s="63"/>
      <c r="H168" s="64"/>
      <c r="I168" s="65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23.25" customHeight="1">
      <c r="A169" s="60"/>
      <c r="B169" s="61"/>
      <c r="C169" s="62"/>
      <c r="D169" s="63"/>
      <c r="E169" s="64"/>
      <c r="F169" s="63"/>
      <c r="G169" s="63"/>
      <c r="H169" s="64"/>
      <c r="I169" s="65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23.25" customHeight="1">
      <c r="A170" s="60"/>
      <c r="B170" s="61"/>
      <c r="C170" s="62"/>
      <c r="D170" s="63"/>
      <c r="E170" s="64"/>
      <c r="F170" s="63"/>
      <c r="G170" s="63"/>
      <c r="H170" s="64"/>
      <c r="I170" s="65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23.25" customHeight="1">
      <c r="A171" s="60"/>
      <c r="B171" s="61"/>
      <c r="C171" s="62"/>
      <c r="D171" s="63"/>
      <c r="E171" s="64"/>
      <c r="F171" s="63"/>
      <c r="G171" s="63"/>
      <c r="H171" s="64"/>
      <c r="I171" s="65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23.25" customHeight="1">
      <c r="A172" s="60"/>
      <c r="B172" s="61"/>
      <c r="C172" s="62"/>
      <c r="D172" s="63"/>
      <c r="E172" s="64"/>
      <c r="F172" s="63"/>
      <c r="G172" s="63"/>
      <c r="H172" s="64"/>
      <c r="I172" s="65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23.25" customHeight="1">
      <c r="A173" s="60"/>
      <c r="B173" s="61"/>
      <c r="C173" s="62"/>
      <c r="D173" s="63"/>
      <c r="E173" s="64"/>
      <c r="F173" s="63"/>
      <c r="G173" s="63"/>
      <c r="H173" s="64"/>
      <c r="I173" s="65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23.25" customHeight="1">
      <c r="A174" s="60"/>
      <c r="B174" s="61"/>
      <c r="C174" s="62"/>
      <c r="D174" s="63"/>
      <c r="E174" s="64"/>
      <c r="F174" s="63"/>
      <c r="G174" s="63"/>
      <c r="H174" s="64"/>
      <c r="I174" s="65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23.25" customHeight="1">
      <c r="A175" s="60"/>
      <c r="B175" s="61"/>
      <c r="C175" s="62"/>
      <c r="D175" s="63"/>
      <c r="E175" s="64"/>
      <c r="F175" s="63"/>
      <c r="G175" s="63"/>
      <c r="H175" s="64"/>
      <c r="I175" s="65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23.25" customHeight="1">
      <c r="A176" s="60"/>
      <c r="B176" s="61"/>
      <c r="C176" s="62"/>
      <c r="D176" s="63"/>
      <c r="E176" s="64"/>
      <c r="F176" s="63"/>
      <c r="G176" s="63"/>
      <c r="H176" s="64"/>
      <c r="I176" s="65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23.25" customHeight="1">
      <c r="A177" s="60"/>
      <c r="B177" s="61"/>
      <c r="C177" s="62"/>
      <c r="D177" s="63"/>
      <c r="E177" s="64"/>
      <c r="F177" s="63"/>
      <c r="G177" s="63"/>
      <c r="H177" s="64"/>
      <c r="I177" s="65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23.25" customHeight="1">
      <c r="A178" s="60"/>
      <c r="B178" s="61"/>
      <c r="C178" s="62"/>
      <c r="D178" s="63"/>
      <c r="E178" s="64"/>
      <c r="F178" s="63"/>
      <c r="G178" s="63"/>
      <c r="H178" s="64"/>
      <c r="I178" s="65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23.25" customHeight="1">
      <c r="A179" s="60"/>
      <c r="B179" s="61"/>
      <c r="C179" s="62"/>
      <c r="D179" s="63"/>
      <c r="E179" s="64"/>
      <c r="F179" s="63"/>
      <c r="G179" s="63"/>
      <c r="H179" s="64"/>
      <c r="I179" s="65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23.25" customHeight="1">
      <c r="A180" s="60"/>
      <c r="B180" s="61"/>
      <c r="C180" s="62"/>
      <c r="D180" s="63"/>
      <c r="E180" s="64"/>
      <c r="F180" s="63"/>
      <c r="G180" s="63"/>
      <c r="H180" s="64"/>
      <c r="I180" s="65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23.25" customHeight="1">
      <c r="A181" s="60"/>
      <c r="B181" s="61"/>
      <c r="C181" s="62"/>
      <c r="D181" s="63"/>
      <c r="E181" s="64"/>
      <c r="F181" s="63"/>
      <c r="G181" s="63"/>
      <c r="H181" s="64"/>
      <c r="I181" s="65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23.25" customHeight="1">
      <c r="A182" s="60"/>
      <c r="B182" s="61"/>
      <c r="C182" s="62"/>
      <c r="D182" s="63"/>
      <c r="E182" s="64"/>
      <c r="F182" s="63"/>
      <c r="G182" s="63"/>
      <c r="H182" s="64"/>
      <c r="I182" s="65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23.25" customHeight="1">
      <c r="A183" s="60"/>
      <c r="B183" s="61"/>
      <c r="C183" s="62"/>
      <c r="D183" s="63"/>
      <c r="E183" s="64"/>
      <c r="F183" s="63"/>
      <c r="G183" s="63"/>
      <c r="H183" s="64"/>
      <c r="I183" s="65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23.25" customHeight="1">
      <c r="A184" s="60"/>
      <c r="B184" s="61"/>
      <c r="C184" s="62"/>
      <c r="D184" s="63"/>
      <c r="E184" s="64"/>
      <c r="F184" s="63"/>
      <c r="G184" s="63"/>
      <c r="H184" s="64"/>
      <c r="I184" s="65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23.25" customHeight="1">
      <c r="A185" s="60"/>
      <c r="B185" s="61"/>
      <c r="C185" s="62"/>
      <c r="D185" s="63"/>
      <c r="E185" s="64"/>
      <c r="F185" s="63"/>
      <c r="G185" s="63"/>
      <c r="H185" s="64"/>
      <c r="I185" s="65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23.25" customHeight="1">
      <c r="A186" s="60"/>
      <c r="B186" s="61"/>
      <c r="C186" s="62"/>
      <c r="D186" s="63"/>
      <c r="E186" s="64"/>
      <c r="F186" s="63"/>
      <c r="G186" s="63"/>
      <c r="H186" s="64"/>
      <c r="I186" s="65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23.25" customHeight="1">
      <c r="A187" s="60"/>
      <c r="B187" s="61"/>
      <c r="C187" s="62"/>
      <c r="D187" s="63"/>
      <c r="E187" s="64"/>
      <c r="F187" s="63"/>
      <c r="G187" s="63"/>
      <c r="H187" s="64"/>
      <c r="I187" s="65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23.25" customHeight="1">
      <c r="A188" s="60"/>
      <c r="B188" s="61"/>
      <c r="C188" s="62"/>
      <c r="D188" s="63"/>
      <c r="E188" s="64"/>
      <c r="F188" s="63"/>
      <c r="G188" s="63"/>
      <c r="H188" s="64"/>
      <c r="I188" s="65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23.25" customHeight="1">
      <c r="A189" s="60"/>
      <c r="B189" s="61"/>
      <c r="C189" s="62"/>
      <c r="D189" s="63"/>
      <c r="E189" s="64"/>
      <c r="F189" s="63"/>
      <c r="G189" s="63"/>
      <c r="H189" s="64"/>
      <c r="I189" s="65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23.25" customHeight="1">
      <c r="A190" s="60"/>
      <c r="B190" s="61"/>
      <c r="C190" s="62"/>
      <c r="D190" s="63"/>
      <c r="E190" s="64"/>
      <c r="F190" s="63"/>
      <c r="G190" s="63"/>
      <c r="H190" s="64"/>
      <c r="I190" s="65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23.25" customHeight="1">
      <c r="A191" s="60"/>
      <c r="B191" s="61"/>
      <c r="C191" s="62"/>
      <c r="D191" s="63"/>
      <c r="E191" s="64"/>
      <c r="F191" s="63"/>
      <c r="G191" s="63"/>
      <c r="H191" s="64"/>
      <c r="I191" s="65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23.25" customHeight="1">
      <c r="A192" s="60"/>
      <c r="B192" s="61"/>
      <c r="C192" s="62"/>
      <c r="D192" s="63"/>
      <c r="E192" s="64"/>
      <c r="F192" s="63"/>
      <c r="G192" s="63"/>
      <c r="H192" s="64"/>
      <c r="I192" s="65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23.25" customHeight="1">
      <c r="A193" s="60"/>
      <c r="B193" s="61"/>
      <c r="C193" s="62"/>
      <c r="D193" s="63"/>
      <c r="E193" s="64"/>
      <c r="F193" s="63"/>
      <c r="G193" s="63"/>
      <c r="H193" s="64"/>
      <c r="I193" s="65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23.25" customHeight="1">
      <c r="A194" s="60"/>
      <c r="B194" s="61"/>
      <c r="C194" s="62"/>
      <c r="D194" s="63"/>
      <c r="E194" s="64"/>
      <c r="F194" s="63"/>
      <c r="G194" s="63"/>
      <c r="H194" s="64"/>
      <c r="I194" s="65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23.25" customHeight="1">
      <c r="A195" s="60"/>
      <c r="B195" s="61"/>
      <c r="C195" s="62"/>
      <c r="D195" s="63"/>
      <c r="E195" s="64"/>
      <c r="F195" s="63"/>
      <c r="G195" s="63"/>
      <c r="H195" s="64"/>
      <c r="I195" s="65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23.25" customHeight="1">
      <c r="A196" s="60"/>
      <c r="B196" s="61"/>
      <c r="C196" s="62"/>
      <c r="D196" s="63"/>
      <c r="E196" s="64"/>
      <c r="F196" s="63"/>
      <c r="G196" s="63"/>
      <c r="H196" s="64"/>
      <c r="I196" s="65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23.25" customHeight="1">
      <c r="A197" s="60"/>
      <c r="B197" s="61"/>
      <c r="C197" s="62"/>
      <c r="D197" s="63"/>
      <c r="E197" s="64"/>
      <c r="F197" s="63"/>
      <c r="G197" s="63"/>
      <c r="H197" s="64"/>
      <c r="I197" s="65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23.25" customHeight="1">
      <c r="A198" s="60"/>
      <c r="B198" s="61"/>
      <c r="C198" s="62"/>
      <c r="D198" s="63"/>
      <c r="E198" s="64"/>
      <c r="F198" s="63"/>
      <c r="G198" s="63"/>
      <c r="H198" s="64"/>
      <c r="I198" s="65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23.25" customHeight="1">
      <c r="A199" s="60"/>
      <c r="B199" s="61"/>
      <c r="C199" s="62"/>
      <c r="D199" s="63"/>
      <c r="E199" s="64"/>
      <c r="F199" s="63"/>
      <c r="G199" s="63"/>
      <c r="H199" s="64"/>
      <c r="I199" s="65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23.25" customHeight="1">
      <c r="A200" s="60"/>
      <c r="B200" s="61"/>
      <c r="C200" s="62"/>
      <c r="D200" s="63"/>
      <c r="E200" s="64"/>
      <c r="F200" s="63"/>
      <c r="G200" s="63"/>
      <c r="H200" s="64"/>
      <c r="I200" s="65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23.25" customHeight="1">
      <c r="A201" s="60"/>
      <c r="B201" s="61"/>
      <c r="C201" s="62"/>
      <c r="D201" s="63"/>
      <c r="E201" s="64"/>
      <c r="F201" s="63"/>
      <c r="G201" s="63"/>
      <c r="H201" s="64"/>
      <c r="I201" s="65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23.25" customHeight="1">
      <c r="A202" s="60"/>
      <c r="B202" s="61"/>
      <c r="C202" s="62"/>
      <c r="D202" s="63"/>
      <c r="E202" s="64"/>
      <c r="F202" s="63"/>
      <c r="G202" s="63"/>
      <c r="H202" s="64"/>
      <c r="I202" s="65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23.25" customHeight="1">
      <c r="A203" s="60"/>
      <c r="B203" s="61"/>
      <c r="C203" s="62"/>
      <c r="D203" s="63"/>
      <c r="E203" s="64"/>
      <c r="F203" s="63"/>
      <c r="G203" s="63"/>
      <c r="H203" s="64"/>
      <c r="I203" s="65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23.25" customHeight="1">
      <c r="A204" s="60"/>
      <c r="B204" s="61"/>
      <c r="C204" s="62"/>
      <c r="D204" s="63"/>
      <c r="E204" s="64"/>
      <c r="F204" s="63"/>
      <c r="G204" s="63"/>
      <c r="H204" s="64"/>
      <c r="I204" s="65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23.25" customHeight="1">
      <c r="A205" s="60"/>
      <c r="B205" s="61"/>
      <c r="C205" s="62"/>
      <c r="D205" s="63"/>
      <c r="E205" s="64"/>
      <c r="F205" s="63"/>
      <c r="G205" s="63"/>
      <c r="H205" s="64"/>
      <c r="I205" s="65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23.25" customHeight="1">
      <c r="A206" s="60"/>
      <c r="B206" s="61"/>
      <c r="C206" s="62"/>
      <c r="D206" s="63"/>
      <c r="E206" s="64"/>
      <c r="F206" s="63"/>
      <c r="G206" s="63"/>
      <c r="H206" s="64"/>
      <c r="I206" s="65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23.25" customHeight="1">
      <c r="A207" s="60"/>
      <c r="B207" s="61"/>
      <c r="C207" s="62"/>
      <c r="D207" s="63"/>
      <c r="E207" s="64"/>
      <c r="F207" s="63"/>
      <c r="G207" s="63"/>
      <c r="H207" s="64"/>
      <c r="I207" s="65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23.25" customHeight="1">
      <c r="A208" s="60"/>
      <c r="B208" s="61"/>
      <c r="C208" s="62"/>
      <c r="D208" s="63"/>
      <c r="E208" s="64"/>
      <c r="F208" s="63"/>
      <c r="G208" s="63"/>
      <c r="H208" s="64"/>
      <c r="I208" s="65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23.25" customHeight="1">
      <c r="A209" s="60"/>
      <c r="B209" s="61"/>
      <c r="C209" s="62"/>
      <c r="D209" s="63"/>
      <c r="E209" s="64"/>
      <c r="F209" s="63"/>
      <c r="G209" s="63"/>
      <c r="H209" s="64"/>
      <c r="I209" s="65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23.25" customHeight="1">
      <c r="A210" s="60"/>
      <c r="B210" s="61"/>
      <c r="C210" s="62"/>
      <c r="D210" s="63"/>
      <c r="E210" s="64"/>
      <c r="F210" s="63"/>
      <c r="G210" s="63"/>
      <c r="H210" s="64"/>
      <c r="I210" s="65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23.25" customHeight="1">
      <c r="A211" s="60"/>
      <c r="B211" s="61"/>
      <c r="C211" s="62"/>
      <c r="D211" s="63"/>
      <c r="E211" s="64"/>
      <c r="F211" s="63"/>
      <c r="G211" s="63"/>
      <c r="H211" s="64"/>
      <c r="I211" s="65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23.25" customHeight="1">
      <c r="A212" s="60"/>
      <c r="B212" s="61"/>
      <c r="C212" s="62"/>
      <c r="D212" s="63"/>
      <c r="E212" s="64"/>
      <c r="F212" s="63"/>
      <c r="G212" s="63"/>
      <c r="H212" s="64"/>
      <c r="I212" s="65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23.25" customHeight="1">
      <c r="A213" s="60"/>
      <c r="B213" s="61"/>
      <c r="C213" s="62"/>
      <c r="D213" s="63"/>
      <c r="E213" s="64"/>
      <c r="F213" s="63"/>
      <c r="G213" s="63"/>
      <c r="H213" s="64"/>
      <c r="I213" s="65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23.25" customHeight="1">
      <c r="A214" s="60"/>
      <c r="B214" s="61"/>
      <c r="C214" s="62"/>
      <c r="D214" s="63"/>
      <c r="E214" s="64"/>
      <c r="F214" s="63"/>
      <c r="G214" s="63"/>
      <c r="H214" s="64"/>
      <c r="I214" s="65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23.25" customHeight="1">
      <c r="A215" s="60"/>
      <c r="B215" s="61"/>
      <c r="C215" s="62"/>
      <c r="D215" s="63"/>
      <c r="E215" s="64"/>
      <c r="F215" s="63"/>
      <c r="G215" s="63"/>
      <c r="H215" s="64"/>
      <c r="I215" s="65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23.25" customHeight="1">
      <c r="A216" s="60"/>
      <c r="B216" s="61"/>
      <c r="C216" s="62"/>
      <c r="D216" s="63"/>
      <c r="E216" s="64"/>
      <c r="F216" s="63"/>
      <c r="G216" s="63"/>
      <c r="H216" s="64"/>
      <c r="I216" s="65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23.25" customHeight="1">
      <c r="A217" s="60"/>
      <c r="B217" s="61"/>
      <c r="C217" s="62"/>
      <c r="D217" s="63"/>
      <c r="E217" s="64"/>
      <c r="F217" s="63"/>
      <c r="G217" s="63"/>
      <c r="H217" s="64"/>
      <c r="I217" s="65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23.25" customHeight="1">
      <c r="A218" s="60"/>
      <c r="B218" s="61"/>
      <c r="C218" s="62"/>
      <c r="D218" s="63"/>
      <c r="E218" s="64"/>
      <c r="F218" s="63"/>
      <c r="G218" s="63"/>
      <c r="H218" s="64"/>
      <c r="I218" s="65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23.25" customHeight="1">
      <c r="A219" s="60"/>
      <c r="B219" s="61"/>
      <c r="C219" s="62"/>
      <c r="D219" s="63"/>
      <c r="E219" s="64"/>
      <c r="F219" s="63"/>
      <c r="G219" s="63"/>
      <c r="H219" s="64"/>
      <c r="I219" s="65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23.25" customHeight="1">
      <c r="A220" s="60"/>
      <c r="B220" s="61"/>
      <c r="C220" s="62"/>
      <c r="D220" s="63"/>
      <c r="E220" s="64"/>
      <c r="F220" s="63"/>
      <c r="G220" s="63"/>
      <c r="H220" s="64"/>
      <c r="I220" s="65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23.25" customHeight="1">
      <c r="A221" s="60"/>
      <c r="B221" s="61"/>
      <c r="C221" s="62"/>
      <c r="D221" s="63"/>
      <c r="E221" s="64"/>
      <c r="F221" s="63"/>
      <c r="G221" s="63"/>
      <c r="H221" s="64"/>
      <c r="I221" s="65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23.25" customHeight="1">
      <c r="A222" s="60"/>
      <c r="B222" s="61"/>
      <c r="C222" s="62"/>
      <c r="D222" s="63"/>
      <c r="E222" s="64"/>
      <c r="F222" s="63"/>
      <c r="G222" s="63"/>
      <c r="H222" s="64"/>
      <c r="I222" s="65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23.25" customHeight="1">
      <c r="A223" s="60"/>
      <c r="B223" s="61"/>
      <c r="C223" s="62"/>
      <c r="D223" s="63"/>
      <c r="E223" s="64"/>
      <c r="F223" s="63"/>
      <c r="G223" s="63"/>
      <c r="H223" s="64"/>
      <c r="I223" s="65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23.25" customHeight="1">
      <c r="A224" s="60"/>
      <c r="B224" s="61"/>
      <c r="C224" s="62"/>
      <c r="D224" s="63"/>
      <c r="E224" s="64"/>
      <c r="F224" s="63"/>
      <c r="G224" s="63"/>
      <c r="H224" s="64"/>
      <c r="I224" s="65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23.25" customHeight="1">
      <c r="A225" s="60"/>
      <c r="B225" s="61"/>
      <c r="C225" s="62"/>
      <c r="D225" s="63"/>
      <c r="E225" s="64"/>
      <c r="F225" s="63"/>
      <c r="G225" s="63"/>
      <c r="H225" s="64"/>
      <c r="I225" s="65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23.25" customHeight="1">
      <c r="A226" s="60"/>
      <c r="B226" s="61"/>
      <c r="C226" s="62"/>
      <c r="D226" s="63"/>
      <c r="E226" s="64"/>
      <c r="F226" s="63"/>
      <c r="G226" s="63"/>
      <c r="H226" s="64"/>
      <c r="I226" s="65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23.25" customHeight="1">
      <c r="A227" s="60"/>
      <c r="B227" s="61"/>
      <c r="C227" s="62"/>
      <c r="D227" s="63"/>
      <c r="E227" s="64"/>
      <c r="F227" s="63"/>
      <c r="G227" s="63"/>
      <c r="H227" s="64"/>
      <c r="I227" s="65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23.25" customHeight="1">
      <c r="A228" s="60"/>
      <c r="B228" s="61"/>
      <c r="C228" s="62"/>
      <c r="D228" s="63"/>
      <c r="E228" s="64"/>
      <c r="F228" s="63"/>
      <c r="G228" s="63"/>
      <c r="H228" s="64"/>
      <c r="I228" s="65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23.25" customHeight="1">
      <c r="A229" s="60"/>
      <c r="B229" s="61"/>
      <c r="C229" s="62"/>
      <c r="D229" s="63"/>
      <c r="E229" s="64"/>
      <c r="F229" s="63"/>
      <c r="G229" s="63"/>
      <c r="H229" s="64"/>
      <c r="I229" s="65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23.25" customHeight="1">
      <c r="A230" s="60"/>
      <c r="B230" s="61"/>
      <c r="C230" s="62"/>
      <c r="D230" s="63"/>
      <c r="E230" s="64"/>
      <c r="F230" s="63"/>
      <c r="G230" s="63"/>
      <c r="H230" s="64"/>
      <c r="I230" s="65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23.25" customHeight="1">
      <c r="A231" s="60"/>
      <c r="B231" s="61"/>
      <c r="C231" s="62"/>
      <c r="D231" s="63"/>
      <c r="E231" s="64"/>
      <c r="F231" s="63"/>
      <c r="G231" s="63"/>
      <c r="H231" s="64"/>
      <c r="I231" s="65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23.25" customHeight="1">
      <c r="A232" s="60"/>
      <c r="B232" s="61"/>
      <c r="C232" s="62"/>
      <c r="D232" s="63"/>
      <c r="E232" s="64"/>
      <c r="F232" s="63"/>
      <c r="G232" s="63"/>
      <c r="H232" s="64"/>
      <c r="I232" s="65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23.25" customHeight="1">
      <c r="A233" s="60"/>
      <c r="B233" s="61"/>
      <c r="C233" s="62"/>
      <c r="D233" s="63"/>
      <c r="E233" s="64"/>
      <c r="F233" s="63"/>
      <c r="G233" s="63"/>
      <c r="H233" s="64"/>
      <c r="I233" s="65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23.25" customHeight="1">
      <c r="A234" s="60"/>
      <c r="B234" s="61"/>
      <c r="C234" s="62"/>
      <c r="D234" s="63"/>
      <c r="E234" s="64"/>
      <c r="F234" s="63"/>
      <c r="G234" s="63"/>
      <c r="H234" s="64"/>
      <c r="I234" s="65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23.25" customHeight="1">
      <c r="A235" s="60"/>
      <c r="B235" s="61"/>
      <c r="C235" s="62"/>
      <c r="D235" s="63"/>
      <c r="E235" s="64"/>
      <c r="F235" s="63"/>
      <c r="G235" s="63"/>
      <c r="H235" s="64"/>
      <c r="I235" s="65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23.25" customHeight="1">
      <c r="A236" s="60"/>
      <c r="B236" s="61"/>
      <c r="C236" s="62"/>
      <c r="D236" s="63"/>
      <c r="E236" s="64"/>
      <c r="F236" s="63"/>
      <c r="G236" s="63"/>
      <c r="H236" s="64"/>
      <c r="I236" s="65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23.25" customHeight="1">
      <c r="A237" s="60"/>
      <c r="B237" s="61"/>
      <c r="C237" s="62"/>
      <c r="D237" s="63"/>
      <c r="E237" s="64"/>
      <c r="F237" s="63"/>
      <c r="G237" s="63"/>
      <c r="H237" s="64"/>
      <c r="I237" s="65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23.25" customHeight="1">
      <c r="A238" s="60"/>
      <c r="B238" s="61"/>
      <c r="C238" s="62"/>
      <c r="D238" s="63"/>
      <c r="E238" s="64"/>
      <c r="F238" s="63"/>
      <c r="G238" s="63"/>
      <c r="H238" s="64"/>
      <c r="I238" s="65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23.25" customHeight="1">
      <c r="A239" s="60"/>
      <c r="B239" s="61"/>
      <c r="C239" s="62"/>
      <c r="D239" s="63"/>
      <c r="E239" s="64"/>
      <c r="F239" s="63"/>
      <c r="G239" s="63"/>
      <c r="H239" s="64"/>
      <c r="I239" s="65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23.25" customHeight="1">
      <c r="A240" s="60"/>
      <c r="B240" s="61"/>
      <c r="C240" s="62"/>
      <c r="D240" s="63"/>
      <c r="E240" s="64"/>
      <c r="F240" s="63"/>
      <c r="G240" s="63"/>
      <c r="H240" s="64"/>
      <c r="I240" s="65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23.25" customHeight="1">
      <c r="A241" s="60"/>
      <c r="B241" s="61"/>
      <c r="C241" s="62"/>
      <c r="D241" s="63"/>
      <c r="E241" s="64"/>
      <c r="F241" s="63"/>
      <c r="G241" s="63"/>
      <c r="H241" s="64"/>
      <c r="I241" s="65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23.25" customHeight="1">
      <c r="A242" s="60"/>
      <c r="B242" s="61"/>
      <c r="C242" s="62"/>
      <c r="D242" s="63"/>
      <c r="E242" s="64"/>
      <c r="F242" s="63"/>
      <c r="G242" s="63"/>
      <c r="H242" s="64"/>
      <c r="I242" s="65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23.25" customHeight="1">
      <c r="A243" s="60"/>
      <c r="B243" s="61"/>
      <c r="C243" s="62"/>
      <c r="D243" s="63"/>
      <c r="E243" s="64"/>
      <c r="F243" s="63"/>
      <c r="G243" s="63"/>
      <c r="H243" s="64"/>
      <c r="I243" s="65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23.25" customHeight="1">
      <c r="A244" s="60"/>
      <c r="B244" s="61"/>
      <c r="C244" s="62"/>
      <c r="D244" s="63"/>
      <c r="E244" s="64"/>
      <c r="F244" s="63"/>
      <c r="G244" s="63"/>
      <c r="H244" s="64"/>
      <c r="I244" s="65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23.25" customHeight="1">
      <c r="A245" s="60"/>
      <c r="B245" s="61"/>
      <c r="C245" s="62"/>
      <c r="D245" s="63"/>
      <c r="E245" s="64"/>
      <c r="F245" s="63"/>
      <c r="G245" s="63"/>
      <c r="H245" s="64"/>
      <c r="I245" s="65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23.25" customHeight="1">
      <c r="A246" s="60"/>
      <c r="B246" s="61"/>
      <c r="C246" s="62"/>
      <c r="D246" s="63"/>
      <c r="E246" s="64"/>
      <c r="F246" s="63"/>
      <c r="G246" s="63"/>
      <c r="H246" s="64"/>
      <c r="I246" s="65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23.25" customHeight="1">
      <c r="A247" s="60"/>
      <c r="B247" s="61"/>
      <c r="C247" s="62"/>
      <c r="D247" s="63"/>
      <c r="E247" s="64"/>
      <c r="F247" s="63"/>
      <c r="G247" s="63"/>
      <c r="H247" s="64"/>
      <c r="I247" s="65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23.25" customHeight="1">
      <c r="A248" s="60"/>
      <c r="B248" s="61"/>
      <c r="C248" s="62"/>
      <c r="D248" s="63"/>
      <c r="E248" s="64"/>
      <c r="F248" s="63"/>
      <c r="G248" s="63"/>
      <c r="H248" s="64"/>
      <c r="I248" s="65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23.25" customHeight="1">
      <c r="A249" s="60"/>
      <c r="B249" s="61"/>
      <c r="C249" s="62"/>
      <c r="D249" s="63"/>
      <c r="E249" s="64"/>
      <c r="F249" s="63"/>
      <c r="G249" s="63"/>
      <c r="H249" s="64"/>
      <c r="I249" s="65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23.25" customHeight="1">
      <c r="A250" s="60"/>
      <c r="B250" s="61"/>
      <c r="C250" s="62"/>
      <c r="D250" s="63"/>
      <c r="E250" s="64"/>
      <c r="F250" s="63"/>
      <c r="G250" s="63"/>
      <c r="H250" s="64"/>
      <c r="I250" s="65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23.25" customHeight="1">
      <c r="A251" s="60"/>
      <c r="B251" s="61"/>
      <c r="C251" s="62"/>
      <c r="D251" s="63"/>
      <c r="E251" s="64"/>
      <c r="F251" s="63"/>
      <c r="G251" s="63"/>
      <c r="H251" s="64"/>
      <c r="I251" s="65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23.25" customHeight="1">
      <c r="A252" s="60"/>
      <c r="B252" s="61"/>
      <c r="C252" s="62"/>
      <c r="D252" s="63"/>
      <c r="E252" s="64"/>
      <c r="F252" s="63"/>
      <c r="G252" s="63"/>
      <c r="H252" s="64"/>
      <c r="I252" s="65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23.25" customHeight="1">
      <c r="A253" s="60"/>
      <c r="B253" s="61"/>
      <c r="C253" s="62"/>
      <c r="D253" s="63"/>
      <c r="E253" s="64"/>
      <c r="F253" s="63"/>
      <c r="G253" s="63"/>
      <c r="H253" s="64"/>
      <c r="I253" s="65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23.25" customHeight="1">
      <c r="A254" s="60"/>
      <c r="B254" s="61"/>
      <c r="C254" s="62"/>
      <c r="D254" s="63"/>
      <c r="E254" s="64"/>
      <c r="F254" s="63"/>
      <c r="G254" s="63"/>
      <c r="H254" s="64"/>
      <c r="I254" s="65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23.25" customHeight="1">
      <c r="A255" s="60"/>
      <c r="B255" s="61"/>
      <c r="C255" s="62"/>
      <c r="D255" s="63"/>
      <c r="E255" s="64"/>
      <c r="F255" s="63"/>
      <c r="G255" s="63"/>
      <c r="H255" s="64"/>
      <c r="I255" s="65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23.25" customHeight="1">
      <c r="A256" s="60"/>
      <c r="B256" s="61"/>
      <c r="C256" s="62"/>
      <c r="D256" s="63"/>
      <c r="E256" s="64"/>
      <c r="F256" s="63"/>
      <c r="G256" s="63"/>
      <c r="H256" s="64"/>
      <c r="I256" s="65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23.25" customHeight="1">
      <c r="A257" s="60"/>
      <c r="B257" s="61"/>
      <c r="C257" s="62"/>
      <c r="D257" s="63"/>
      <c r="E257" s="64"/>
      <c r="F257" s="63"/>
      <c r="G257" s="63"/>
      <c r="H257" s="64"/>
      <c r="I257" s="65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23.25" customHeight="1">
      <c r="A258" s="60"/>
      <c r="B258" s="61"/>
      <c r="C258" s="62"/>
      <c r="D258" s="63"/>
      <c r="E258" s="64"/>
      <c r="F258" s="63"/>
      <c r="G258" s="63"/>
      <c r="H258" s="64"/>
      <c r="I258" s="65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23.25" customHeight="1">
      <c r="A259" s="60"/>
      <c r="B259" s="61"/>
      <c r="C259" s="62"/>
      <c r="D259" s="63"/>
      <c r="E259" s="64"/>
      <c r="F259" s="63"/>
      <c r="G259" s="63"/>
      <c r="H259" s="64"/>
      <c r="I259" s="65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23.25" customHeight="1">
      <c r="A260" s="60"/>
      <c r="B260" s="61"/>
      <c r="C260" s="62"/>
      <c r="D260" s="63"/>
      <c r="E260" s="64"/>
      <c r="F260" s="63"/>
      <c r="G260" s="63"/>
      <c r="H260" s="64"/>
      <c r="I260" s="65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23.25" customHeight="1">
      <c r="A261" s="60"/>
      <c r="B261" s="61"/>
      <c r="C261" s="62"/>
      <c r="D261" s="63"/>
      <c r="E261" s="64"/>
      <c r="F261" s="63"/>
      <c r="G261" s="63"/>
      <c r="H261" s="64"/>
      <c r="I261" s="65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23.25" customHeight="1">
      <c r="A262" s="60"/>
      <c r="B262" s="61"/>
      <c r="C262" s="62"/>
      <c r="D262" s="63"/>
      <c r="E262" s="64"/>
      <c r="F262" s="63"/>
      <c r="G262" s="63"/>
      <c r="H262" s="64"/>
      <c r="I262" s="65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23.25" customHeight="1">
      <c r="A263" s="60"/>
      <c r="B263" s="61"/>
      <c r="C263" s="62"/>
      <c r="D263" s="63"/>
      <c r="E263" s="64"/>
      <c r="F263" s="63"/>
      <c r="G263" s="63"/>
      <c r="H263" s="64"/>
      <c r="I263" s="65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23.25" customHeight="1">
      <c r="A264" s="60"/>
      <c r="B264" s="61"/>
      <c r="C264" s="62"/>
      <c r="D264" s="63"/>
      <c r="E264" s="64"/>
      <c r="F264" s="63"/>
      <c r="G264" s="63"/>
      <c r="H264" s="64"/>
      <c r="I264" s="65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23.25" customHeight="1">
      <c r="A265" s="60"/>
      <c r="B265" s="61"/>
      <c r="C265" s="62"/>
      <c r="D265" s="63"/>
      <c r="E265" s="64"/>
      <c r="F265" s="63"/>
      <c r="G265" s="63"/>
      <c r="H265" s="64"/>
      <c r="I265" s="65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23.25" customHeight="1">
      <c r="A266" s="60"/>
      <c r="B266" s="61"/>
      <c r="C266" s="62"/>
      <c r="D266" s="63"/>
      <c r="E266" s="64"/>
      <c r="F266" s="63"/>
      <c r="G266" s="63"/>
      <c r="H266" s="64"/>
      <c r="I266" s="65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23.25" customHeight="1">
      <c r="A267" s="60"/>
      <c r="B267" s="61"/>
      <c r="C267" s="62"/>
      <c r="D267" s="63"/>
      <c r="E267" s="64"/>
      <c r="F267" s="63"/>
      <c r="G267" s="63"/>
      <c r="H267" s="64"/>
      <c r="I267" s="65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23.25" customHeight="1">
      <c r="A268" s="60"/>
      <c r="B268" s="61"/>
      <c r="C268" s="62"/>
      <c r="D268" s="63"/>
      <c r="E268" s="64"/>
      <c r="F268" s="63"/>
      <c r="G268" s="63"/>
      <c r="H268" s="64"/>
      <c r="I268" s="65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23.25" customHeight="1">
      <c r="A269" s="60"/>
      <c r="B269" s="61"/>
      <c r="C269" s="62"/>
      <c r="D269" s="63"/>
      <c r="E269" s="64"/>
      <c r="F269" s="63"/>
      <c r="G269" s="63"/>
      <c r="H269" s="64"/>
      <c r="I269" s="65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23.25" customHeight="1">
      <c r="A270" s="60"/>
      <c r="B270" s="61"/>
      <c r="C270" s="62"/>
      <c r="D270" s="63"/>
      <c r="E270" s="64"/>
      <c r="F270" s="63"/>
      <c r="G270" s="63"/>
      <c r="H270" s="64"/>
      <c r="I270" s="65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23.25" customHeight="1">
      <c r="A271" s="60"/>
      <c r="B271" s="61"/>
      <c r="C271" s="62"/>
      <c r="D271" s="63"/>
      <c r="E271" s="64"/>
      <c r="F271" s="63"/>
      <c r="G271" s="63"/>
      <c r="H271" s="64"/>
      <c r="I271" s="65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23.25" customHeight="1">
      <c r="A272" s="60"/>
      <c r="B272" s="61"/>
      <c r="C272" s="62"/>
      <c r="D272" s="63"/>
      <c r="E272" s="64"/>
      <c r="F272" s="63"/>
      <c r="G272" s="63"/>
      <c r="H272" s="64"/>
      <c r="I272" s="65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23.25" customHeight="1">
      <c r="A273" s="60"/>
      <c r="B273" s="61"/>
      <c r="C273" s="62"/>
      <c r="D273" s="63"/>
      <c r="E273" s="64"/>
      <c r="F273" s="63"/>
      <c r="G273" s="63"/>
      <c r="H273" s="64"/>
      <c r="I273" s="65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23.25" customHeight="1">
      <c r="A274" s="60"/>
      <c r="B274" s="61"/>
      <c r="C274" s="62"/>
      <c r="D274" s="63"/>
      <c r="E274" s="64"/>
      <c r="F274" s="63"/>
      <c r="G274" s="63"/>
      <c r="H274" s="64"/>
      <c r="I274" s="65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23.25" customHeight="1">
      <c r="A275" s="60"/>
      <c r="B275" s="61"/>
      <c r="C275" s="62"/>
      <c r="D275" s="63"/>
      <c r="E275" s="64"/>
      <c r="F275" s="63"/>
      <c r="G275" s="63"/>
      <c r="H275" s="64"/>
      <c r="I275" s="65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23.25" customHeight="1">
      <c r="A276" s="42"/>
      <c r="B276" s="43"/>
      <c r="C276" s="52"/>
      <c r="D276" s="44"/>
      <c r="E276" s="45"/>
      <c r="F276" s="44"/>
      <c r="G276" s="44"/>
      <c r="H276" s="45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23.25" customHeight="1">
      <c r="A277" s="42"/>
      <c r="B277" s="43"/>
      <c r="C277" s="52"/>
      <c r="D277" s="44"/>
      <c r="E277" s="45"/>
      <c r="F277" s="44"/>
      <c r="G277" s="44"/>
      <c r="H277" s="45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23.25" customHeight="1">
      <c r="A278" s="42"/>
      <c r="B278" s="43"/>
      <c r="C278" s="52"/>
      <c r="D278" s="44"/>
      <c r="E278" s="45"/>
      <c r="F278" s="44"/>
      <c r="G278" s="44"/>
      <c r="H278" s="45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23.25" customHeight="1">
      <c r="A279" s="42"/>
      <c r="B279" s="43"/>
      <c r="C279" s="52"/>
      <c r="D279" s="44"/>
      <c r="E279" s="45"/>
      <c r="F279" s="44"/>
      <c r="G279" s="44"/>
      <c r="H279" s="45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23.25" customHeight="1">
      <c r="A280" s="42"/>
      <c r="B280" s="43"/>
      <c r="C280" s="52"/>
      <c r="D280" s="44"/>
      <c r="E280" s="45"/>
      <c r="F280" s="44"/>
      <c r="G280" s="44"/>
      <c r="H280" s="45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23.25" customHeight="1">
      <c r="A281" s="42"/>
      <c r="B281" s="43"/>
      <c r="C281" s="52"/>
      <c r="D281" s="44"/>
      <c r="E281" s="45"/>
      <c r="F281" s="44"/>
      <c r="G281" s="44"/>
      <c r="H281" s="45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23.25" customHeight="1">
      <c r="A282" s="42"/>
      <c r="B282" s="43"/>
      <c r="C282" s="52"/>
      <c r="D282" s="44"/>
      <c r="E282" s="45"/>
      <c r="F282" s="44"/>
      <c r="G282" s="44"/>
      <c r="H282" s="45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23.25" customHeight="1">
      <c r="A283" s="42"/>
      <c r="B283" s="43"/>
      <c r="C283" s="52"/>
      <c r="D283" s="44"/>
      <c r="E283" s="45"/>
      <c r="F283" s="44"/>
      <c r="G283" s="44"/>
      <c r="H283" s="45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23.25" customHeight="1">
      <c r="A284" s="42"/>
      <c r="B284" s="43"/>
      <c r="C284" s="52"/>
      <c r="D284" s="44"/>
      <c r="E284" s="45"/>
      <c r="F284" s="44"/>
      <c r="G284" s="44"/>
      <c r="H284" s="45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23.25" customHeight="1">
      <c r="A285" s="42"/>
      <c r="B285" s="43"/>
      <c r="C285" s="52"/>
      <c r="D285" s="44"/>
      <c r="E285" s="45"/>
      <c r="F285" s="44"/>
      <c r="G285" s="44"/>
      <c r="H285" s="45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23.25" customHeight="1">
      <c r="A286" s="42"/>
      <c r="B286" s="43"/>
      <c r="C286" s="52"/>
      <c r="D286" s="44"/>
      <c r="E286" s="45"/>
      <c r="F286" s="44"/>
      <c r="G286" s="44"/>
      <c r="H286" s="45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23.25" customHeight="1">
      <c r="A287" s="42"/>
      <c r="B287" s="43"/>
      <c r="C287" s="52"/>
      <c r="D287" s="44"/>
      <c r="E287" s="45"/>
      <c r="F287" s="44"/>
      <c r="G287" s="44"/>
      <c r="H287" s="45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23.25" customHeight="1">
      <c r="A288" s="42"/>
      <c r="B288" s="43"/>
      <c r="C288" s="52"/>
      <c r="D288" s="44"/>
      <c r="E288" s="45"/>
      <c r="F288" s="44"/>
      <c r="G288" s="44"/>
      <c r="H288" s="45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23.25" customHeight="1">
      <c r="A289" s="42"/>
      <c r="B289" s="43"/>
      <c r="C289" s="52"/>
      <c r="D289" s="44"/>
      <c r="E289" s="45"/>
      <c r="F289" s="44"/>
      <c r="G289" s="44"/>
      <c r="H289" s="45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23.25" customHeight="1">
      <c r="A290" s="42"/>
      <c r="B290" s="43"/>
      <c r="C290" s="52"/>
      <c r="D290" s="44"/>
      <c r="E290" s="45"/>
      <c r="F290" s="44"/>
      <c r="G290" s="44"/>
      <c r="H290" s="45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23.25" customHeight="1">
      <c r="A291" s="42"/>
      <c r="B291" s="43"/>
      <c r="C291" s="52"/>
      <c r="D291" s="44"/>
      <c r="E291" s="45"/>
      <c r="F291" s="44"/>
      <c r="G291" s="44"/>
      <c r="H291" s="45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23.25" customHeight="1">
      <c r="A292" s="42"/>
      <c r="B292" s="43"/>
      <c r="C292" s="52"/>
      <c r="D292" s="44"/>
      <c r="E292" s="45"/>
      <c r="F292" s="44"/>
      <c r="G292" s="44"/>
      <c r="H292" s="45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23.25" customHeight="1">
      <c r="A293" s="42"/>
      <c r="B293" s="43"/>
      <c r="C293" s="52"/>
      <c r="D293" s="44"/>
      <c r="E293" s="45"/>
      <c r="F293" s="44"/>
      <c r="G293" s="44"/>
      <c r="H293" s="45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23.25" customHeight="1">
      <c r="A294" s="42"/>
      <c r="B294" s="43"/>
      <c r="C294" s="52"/>
      <c r="D294" s="44"/>
      <c r="E294" s="45"/>
      <c r="F294" s="44"/>
      <c r="G294" s="44"/>
      <c r="H294" s="45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23.25" customHeight="1">
      <c r="A295" s="42"/>
      <c r="B295" s="43"/>
      <c r="C295" s="52"/>
      <c r="D295" s="44"/>
      <c r="E295" s="45"/>
      <c r="F295" s="44"/>
      <c r="G295" s="44"/>
      <c r="H295" s="45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23.25" customHeight="1">
      <c r="A296" s="42"/>
      <c r="B296" s="43"/>
      <c r="C296" s="52"/>
      <c r="D296" s="44"/>
      <c r="E296" s="45"/>
      <c r="F296" s="44"/>
      <c r="G296" s="44"/>
      <c r="H296" s="45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23.25" customHeight="1">
      <c r="A297" s="42"/>
      <c r="B297" s="43"/>
      <c r="C297" s="52"/>
      <c r="D297" s="44"/>
      <c r="E297" s="45"/>
      <c r="F297" s="44"/>
      <c r="G297" s="44"/>
      <c r="H297" s="45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23.25" customHeight="1">
      <c r="A298" s="42"/>
      <c r="B298" s="43"/>
      <c r="C298" s="52"/>
      <c r="D298" s="44"/>
      <c r="E298" s="45"/>
      <c r="F298" s="44"/>
      <c r="G298" s="44"/>
      <c r="H298" s="45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23.25" customHeight="1">
      <c r="A299" s="42"/>
      <c r="B299" s="43"/>
      <c r="C299" s="52"/>
      <c r="D299" s="44"/>
      <c r="E299" s="45"/>
      <c r="F299" s="44"/>
      <c r="G299" s="44"/>
      <c r="H299" s="45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23.25" customHeight="1">
      <c r="A300" s="42"/>
      <c r="B300" s="43"/>
      <c r="C300" s="52"/>
      <c r="D300" s="44"/>
      <c r="E300" s="45"/>
      <c r="F300" s="44"/>
      <c r="G300" s="44"/>
      <c r="H300" s="45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23.25" customHeight="1">
      <c r="A301" s="42"/>
      <c r="B301" s="43"/>
      <c r="C301" s="52"/>
      <c r="D301" s="44"/>
      <c r="E301" s="45"/>
      <c r="F301" s="44"/>
      <c r="G301" s="44"/>
      <c r="H301" s="45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23.25" customHeight="1">
      <c r="A302" s="42"/>
      <c r="B302" s="43"/>
      <c r="C302" s="52"/>
      <c r="D302" s="44"/>
      <c r="E302" s="45"/>
      <c r="F302" s="44"/>
      <c r="G302" s="44"/>
      <c r="H302" s="45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23.25" customHeight="1">
      <c r="A303" s="42"/>
      <c r="B303" s="43"/>
      <c r="C303" s="52"/>
      <c r="D303" s="44"/>
      <c r="E303" s="45"/>
      <c r="F303" s="44"/>
      <c r="G303" s="44"/>
      <c r="H303" s="45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23.25" customHeight="1">
      <c r="A304" s="42"/>
      <c r="B304" s="43"/>
      <c r="C304" s="52"/>
      <c r="D304" s="44"/>
      <c r="E304" s="45"/>
      <c r="F304" s="44"/>
      <c r="G304" s="44"/>
      <c r="H304" s="45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23.25" customHeight="1">
      <c r="A305" s="42"/>
      <c r="B305" s="43"/>
      <c r="C305" s="52"/>
      <c r="D305" s="44"/>
      <c r="E305" s="45"/>
      <c r="F305" s="44"/>
      <c r="G305" s="44"/>
      <c r="H305" s="45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23.25" customHeight="1">
      <c r="A306" s="42"/>
      <c r="B306" s="43"/>
      <c r="C306" s="52"/>
      <c r="D306" s="44"/>
      <c r="E306" s="45"/>
      <c r="F306" s="44"/>
      <c r="G306" s="44"/>
      <c r="H306" s="45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23.25" customHeight="1">
      <c r="A307" s="42"/>
      <c r="B307" s="43"/>
      <c r="C307" s="52"/>
      <c r="D307" s="44"/>
      <c r="E307" s="45"/>
      <c r="F307" s="44"/>
      <c r="G307" s="44"/>
      <c r="H307" s="45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23.25" customHeight="1">
      <c r="A308" s="42"/>
      <c r="B308" s="43"/>
      <c r="C308" s="52"/>
      <c r="D308" s="44"/>
      <c r="E308" s="45"/>
      <c r="F308" s="44"/>
      <c r="G308" s="44"/>
      <c r="H308" s="45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23.25" customHeight="1">
      <c r="A309" s="42"/>
      <c r="B309" s="43"/>
      <c r="C309" s="52"/>
      <c r="D309" s="44"/>
      <c r="E309" s="45"/>
      <c r="F309" s="44"/>
      <c r="G309" s="44"/>
      <c r="H309" s="45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23.25" customHeight="1">
      <c r="A310" s="42"/>
      <c r="B310" s="43"/>
      <c r="C310" s="52"/>
      <c r="D310" s="44"/>
      <c r="E310" s="45"/>
      <c r="F310" s="44"/>
      <c r="G310" s="44"/>
      <c r="H310" s="45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23.25" customHeight="1">
      <c r="A311" s="42"/>
      <c r="B311" s="43"/>
      <c r="C311" s="52"/>
      <c r="D311" s="44"/>
      <c r="E311" s="45"/>
      <c r="F311" s="44"/>
      <c r="G311" s="44"/>
      <c r="H311" s="45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23.25" customHeight="1">
      <c r="A312" s="42"/>
      <c r="B312" s="43"/>
      <c r="C312" s="52"/>
      <c r="D312" s="44"/>
      <c r="E312" s="45"/>
      <c r="F312" s="44"/>
      <c r="G312" s="44"/>
      <c r="H312" s="45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23.25" customHeight="1">
      <c r="A313" s="42"/>
      <c r="B313" s="43"/>
      <c r="C313" s="52"/>
      <c r="D313" s="44"/>
      <c r="E313" s="45"/>
      <c r="F313" s="44"/>
      <c r="G313" s="44"/>
      <c r="H313" s="45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23.25" customHeight="1">
      <c r="A314" s="42"/>
      <c r="B314" s="43"/>
      <c r="C314" s="52"/>
      <c r="D314" s="44"/>
      <c r="E314" s="45"/>
      <c r="F314" s="44"/>
      <c r="G314" s="44"/>
      <c r="H314" s="45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23.25" customHeight="1">
      <c r="A315" s="42"/>
      <c r="B315" s="43"/>
      <c r="C315" s="52"/>
      <c r="D315" s="44"/>
      <c r="E315" s="45"/>
      <c r="F315" s="44"/>
      <c r="G315" s="44"/>
      <c r="H315" s="45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23.25" customHeight="1">
      <c r="A316" s="42"/>
      <c r="B316" s="43"/>
      <c r="C316" s="52"/>
      <c r="D316" s="44"/>
      <c r="E316" s="45"/>
      <c r="F316" s="44"/>
      <c r="G316" s="44"/>
      <c r="H316" s="45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23.25" customHeight="1">
      <c r="A317" s="42"/>
      <c r="B317" s="43"/>
      <c r="C317" s="52"/>
      <c r="D317" s="44"/>
      <c r="E317" s="45"/>
      <c r="F317" s="44"/>
      <c r="G317" s="44"/>
      <c r="H317" s="45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23.25" customHeight="1">
      <c r="A318" s="42"/>
      <c r="B318" s="43"/>
      <c r="C318" s="52"/>
      <c r="D318" s="44"/>
      <c r="E318" s="45"/>
      <c r="F318" s="44"/>
      <c r="G318" s="44"/>
      <c r="H318" s="45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23.25" customHeight="1">
      <c r="A319" s="42"/>
      <c r="B319" s="43"/>
      <c r="C319" s="52"/>
      <c r="D319" s="44"/>
      <c r="E319" s="45"/>
      <c r="F319" s="44"/>
      <c r="G319" s="44"/>
      <c r="H319" s="45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23.25" customHeight="1">
      <c r="A320" s="42"/>
      <c r="B320" s="43"/>
      <c r="C320" s="52"/>
      <c r="D320" s="44"/>
      <c r="E320" s="45"/>
      <c r="F320" s="44"/>
      <c r="G320" s="44"/>
      <c r="H320" s="45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23.25" customHeight="1">
      <c r="A321" s="42"/>
      <c r="B321" s="43"/>
      <c r="C321" s="52"/>
      <c r="D321" s="44"/>
      <c r="E321" s="45"/>
      <c r="F321" s="44"/>
      <c r="G321" s="44"/>
      <c r="H321" s="45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23.25" customHeight="1">
      <c r="A322" s="42"/>
      <c r="B322" s="43"/>
      <c r="C322" s="52"/>
      <c r="D322" s="44"/>
      <c r="E322" s="45"/>
      <c r="F322" s="44"/>
      <c r="G322" s="44"/>
      <c r="H322" s="45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23.25" customHeight="1">
      <c r="A323" s="42"/>
      <c r="B323" s="43"/>
      <c r="C323" s="52"/>
      <c r="D323" s="44"/>
      <c r="E323" s="45"/>
      <c r="F323" s="44"/>
      <c r="G323" s="44"/>
      <c r="H323" s="45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23.25" customHeight="1">
      <c r="A324" s="42"/>
      <c r="B324" s="43"/>
      <c r="C324" s="52"/>
      <c r="D324" s="44"/>
      <c r="E324" s="45"/>
      <c r="F324" s="44"/>
      <c r="G324" s="44"/>
      <c r="H324" s="45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23.25" customHeight="1">
      <c r="A325" s="42"/>
      <c r="B325" s="43"/>
      <c r="C325" s="52"/>
      <c r="D325" s="44"/>
      <c r="E325" s="45"/>
      <c r="F325" s="44"/>
      <c r="G325" s="44"/>
      <c r="H325" s="45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23.25" customHeight="1">
      <c r="A326" s="42"/>
      <c r="B326" s="43"/>
      <c r="C326" s="52"/>
      <c r="D326" s="44"/>
      <c r="E326" s="45"/>
      <c r="F326" s="44"/>
      <c r="G326" s="44"/>
      <c r="H326" s="45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23.25" customHeight="1">
      <c r="A327" s="42"/>
      <c r="B327" s="43"/>
      <c r="C327" s="52"/>
      <c r="D327" s="44"/>
      <c r="E327" s="45"/>
      <c r="F327" s="44"/>
      <c r="G327" s="44"/>
      <c r="H327" s="45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23.25" customHeight="1">
      <c r="A328" s="42"/>
      <c r="B328" s="43"/>
      <c r="C328" s="52"/>
      <c r="D328" s="44"/>
      <c r="E328" s="45"/>
      <c r="F328" s="44"/>
      <c r="G328" s="44"/>
      <c r="H328" s="45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23.25" customHeight="1">
      <c r="A329" s="42"/>
      <c r="B329" s="43"/>
      <c r="C329" s="52"/>
      <c r="D329" s="44"/>
      <c r="E329" s="45"/>
      <c r="F329" s="44"/>
      <c r="G329" s="44"/>
      <c r="H329" s="45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23.25" customHeight="1">
      <c r="A330" s="42"/>
      <c r="B330" s="43"/>
      <c r="C330" s="52"/>
      <c r="D330" s="44"/>
      <c r="E330" s="45"/>
      <c r="F330" s="44"/>
      <c r="G330" s="44"/>
      <c r="H330" s="45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23.25" customHeight="1">
      <c r="A331" s="42"/>
      <c r="B331" s="43"/>
      <c r="C331" s="52"/>
      <c r="D331" s="44"/>
      <c r="E331" s="45"/>
      <c r="F331" s="44"/>
      <c r="G331" s="44"/>
      <c r="H331" s="45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23.25" customHeight="1">
      <c r="A332" s="42"/>
      <c r="B332" s="43"/>
      <c r="C332" s="52"/>
      <c r="D332" s="44"/>
      <c r="E332" s="45"/>
      <c r="F332" s="44"/>
      <c r="G332" s="44"/>
      <c r="H332" s="45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23.25" customHeight="1">
      <c r="A333" s="42"/>
      <c r="B333" s="43"/>
      <c r="C333" s="52"/>
      <c r="D333" s="44"/>
      <c r="E333" s="45"/>
      <c r="F333" s="44"/>
      <c r="G333" s="44"/>
      <c r="H333" s="45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23.25" customHeight="1">
      <c r="A334" s="42"/>
      <c r="B334" s="43"/>
      <c r="C334" s="52"/>
      <c r="D334" s="44"/>
      <c r="E334" s="45"/>
      <c r="F334" s="44"/>
      <c r="G334" s="44"/>
      <c r="H334" s="45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3.25" customHeight="1">
      <c r="A335" s="42"/>
      <c r="B335" s="43"/>
      <c r="C335" s="52"/>
      <c r="D335" s="44"/>
      <c r="E335" s="45"/>
      <c r="F335" s="44"/>
      <c r="G335" s="44"/>
      <c r="H335" s="45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23.25" customHeight="1">
      <c r="A336" s="42"/>
      <c r="B336" s="43"/>
      <c r="C336" s="52"/>
      <c r="D336" s="44"/>
      <c r="E336" s="45"/>
      <c r="F336" s="44"/>
      <c r="G336" s="44"/>
      <c r="H336" s="45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23.25" customHeight="1">
      <c r="A337" s="42"/>
      <c r="B337" s="43"/>
      <c r="C337" s="52"/>
      <c r="D337" s="44"/>
      <c r="E337" s="45"/>
      <c r="F337" s="44"/>
      <c r="G337" s="44"/>
      <c r="H337" s="45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23.25" customHeight="1">
      <c r="A338" s="42"/>
      <c r="B338" s="43"/>
      <c r="C338" s="52"/>
      <c r="D338" s="44"/>
      <c r="E338" s="45"/>
      <c r="F338" s="44"/>
      <c r="G338" s="44"/>
      <c r="H338" s="45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23.25" customHeight="1">
      <c r="A339" s="42"/>
      <c r="B339" s="43"/>
      <c r="C339" s="52"/>
      <c r="D339" s="44"/>
      <c r="E339" s="45"/>
      <c r="F339" s="44"/>
      <c r="G339" s="44"/>
      <c r="H339" s="45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23.25" customHeight="1">
      <c r="A340" s="42"/>
      <c r="B340" s="43"/>
      <c r="C340" s="52"/>
      <c r="D340" s="44"/>
      <c r="E340" s="45"/>
      <c r="F340" s="44"/>
      <c r="G340" s="44"/>
      <c r="H340" s="45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23.25" customHeight="1">
      <c r="A341" s="42"/>
      <c r="B341" s="43"/>
      <c r="C341" s="52"/>
      <c r="D341" s="44"/>
      <c r="E341" s="45"/>
      <c r="F341" s="44"/>
      <c r="G341" s="44"/>
      <c r="H341" s="45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23.25" customHeight="1">
      <c r="A342" s="42"/>
      <c r="B342" s="43"/>
      <c r="C342" s="52"/>
      <c r="D342" s="44"/>
      <c r="E342" s="45"/>
      <c r="F342" s="44"/>
      <c r="G342" s="44"/>
      <c r="H342" s="45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23.25" customHeight="1">
      <c r="A343" s="42"/>
      <c r="B343" s="43"/>
      <c r="C343" s="52"/>
      <c r="D343" s="44"/>
      <c r="E343" s="45"/>
      <c r="F343" s="44"/>
      <c r="G343" s="44"/>
      <c r="H343" s="45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23.25" customHeight="1">
      <c r="A344" s="42"/>
      <c r="B344" s="43"/>
      <c r="C344" s="52"/>
      <c r="D344" s="44"/>
      <c r="E344" s="45"/>
      <c r="F344" s="44"/>
      <c r="G344" s="44"/>
      <c r="H344" s="45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23.25" customHeight="1">
      <c r="A345" s="42"/>
      <c r="B345" s="43"/>
      <c r="C345" s="52"/>
      <c r="D345" s="44"/>
      <c r="E345" s="45"/>
      <c r="F345" s="44"/>
      <c r="G345" s="44"/>
      <c r="H345" s="45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23.25" customHeight="1">
      <c r="A346" s="42"/>
      <c r="B346" s="43"/>
      <c r="C346" s="52"/>
      <c r="D346" s="44"/>
      <c r="E346" s="45"/>
      <c r="F346" s="44"/>
      <c r="G346" s="44"/>
      <c r="H346" s="45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23.25" customHeight="1">
      <c r="A347" s="42"/>
      <c r="B347" s="43"/>
      <c r="C347" s="52"/>
      <c r="D347" s="44"/>
      <c r="E347" s="45"/>
      <c r="F347" s="44"/>
      <c r="G347" s="44"/>
      <c r="H347" s="45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23.25" customHeight="1">
      <c r="A348" s="42"/>
      <c r="B348" s="43"/>
      <c r="C348" s="52"/>
      <c r="D348" s="44"/>
      <c r="E348" s="45"/>
      <c r="F348" s="44"/>
      <c r="G348" s="44"/>
      <c r="H348" s="45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23.25" customHeight="1">
      <c r="A349" s="42"/>
      <c r="B349" s="43"/>
      <c r="C349" s="52"/>
      <c r="D349" s="44"/>
      <c r="E349" s="45"/>
      <c r="F349" s="44"/>
      <c r="G349" s="44"/>
      <c r="H349" s="45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23.25" customHeight="1">
      <c r="A350" s="42"/>
      <c r="B350" s="43"/>
      <c r="C350" s="52"/>
      <c r="D350" s="44"/>
      <c r="E350" s="45"/>
      <c r="F350" s="44"/>
      <c r="G350" s="44"/>
      <c r="H350" s="45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23.25" customHeight="1">
      <c r="A351" s="42"/>
      <c r="B351" s="43"/>
      <c r="C351" s="52"/>
      <c r="D351" s="44"/>
      <c r="E351" s="45"/>
      <c r="F351" s="44"/>
      <c r="G351" s="44"/>
      <c r="H351" s="45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23.25" customHeight="1">
      <c r="A352" s="42"/>
      <c r="B352" s="43"/>
      <c r="C352" s="52"/>
      <c r="D352" s="44"/>
      <c r="E352" s="45"/>
      <c r="F352" s="44"/>
      <c r="G352" s="44"/>
      <c r="H352" s="45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23.25" customHeight="1">
      <c r="A353" s="42"/>
      <c r="B353" s="43"/>
      <c r="C353" s="52"/>
      <c r="D353" s="44"/>
      <c r="E353" s="45"/>
      <c r="F353" s="44"/>
      <c r="G353" s="44"/>
      <c r="H353" s="45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23.25" customHeight="1">
      <c r="A354" s="42"/>
      <c r="B354" s="43"/>
      <c r="C354" s="52"/>
      <c r="D354" s="44"/>
      <c r="E354" s="45"/>
      <c r="F354" s="44"/>
      <c r="G354" s="44"/>
      <c r="H354" s="45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23.25" customHeight="1">
      <c r="A355" s="42"/>
      <c r="B355" s="43"/>
      <c r="C355" s="52"/>
      <c r="D355" s="44"/>
      <c r="E355" s="45"/>
      <c r="F355" s="44"/>
      <c r="G355" s="44"/>
      <c r="H355" s="45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23.25" customHeight="1">
      <c r="A356" s="42"/>
      <c r="B356" s="43"/>
      <c r="C356" s="52"/>
      <c r="D356" s="44"/>
      <c r="E356" s="45"/>
      <c r="F356" s="44"/>
      <c r="G356" s="44"/>
      <c r="H356" s="45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23.25" customHeight="1">
      <c r="A357" s="42"/>
      <c r="B357" s="43"/>
      <c r="C357" s="52"/>
      <c r="D357" s="44"/>
      <c r="E357" s="45"/>
      <c r="F357" s="44"/>
      <c r="G357" s="44"/>
      <c r="H357" s="45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23.25" customHeight="1">
      <c r="A358" s="42"/>
      <c r="B358" s="43"/>
      <c r="C358" s="52"/>
      <c r="D358" s="44"/>
      <c r="E358" s="45"/>
      <c r="F358" s="44"/>
      <c r="G358" s="44"/>
      <c r="H358" s="45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23.25" customHeight="1">
      <c r="A359" s="42"/>
      <c r="B359" s="43"/>
      <c r="C359" s="52"/>
      <c r="D359" s="44"/>
      <c r="E359" s="45"/>
      <c r="F359" s="44"/>
      <c r="G359" s="44"/>
      <c r="H359" s="45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23.25" customHeight="1">
      <c r="A360" s="42"/>
      <c r="B360" s="43"/>
      <c r="C360" s="52"/>
      <c r="D360" s="44"/>
      <c r="E360" s="45"/>
      <c r="F360" s="44"/>
      <c r="G360" s="44"/>
      <c r="H360" s="45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23.25" customHeight="1">
      <c r="A361" s="42"/>
      <c r="B361" s="43"/>
      <c r="C361" s="52"/>
      <c r="D361" s="44"/>
      <c r="E361" s="45"/>
      <c r="F361" s="44"/>
      <c r="G361" s="44"/>
      <c r="H361" s="45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23.25" customHeight="1">
      <c r="A362" s="42"/>
      <c r="B362" s="43"/>
      <c r="C362" s="52"/>
      <c r="D362" s="44"/>
      <c r="E362" s="45"/>
      <c r="F362" s="44"/>
      <c r="G362" s="44"/>
      <c r="H362" s="45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23.25" customHeight="1">
      <c r="A363" s="42"/>
      <c r="B363" s="43"/>
      <c r="C363" s="52"/>
      <c r="D363" s="44"/>
      <c r="E363" s="45"/>
      <c r="F363" s="44"/>
      <c r="G363" s="44"/>
      <c r="H363" s="45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23.25" customHeight="1">
      <c r="A364" s="42"/>
      <c r="B364" s="43"/>
      <c r="C364" s="52"/>
      <c r="D364" s="44"/>
      <c r="E364" s="45"/>
      <c r="F364" s="44"/>
      <c r="G364" s="44"/>
      <c r="H364" s="45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23.25" customHeight="1">
      <c r="A365" s="42"/>
      <c r="B365" s="43"/>
      <c r="C365" s="52"/>
      <c r="D365" s="44"/>
      <c r="E365" s="45"/>
      <c r="F365" s="44"/>
      <c r="G365" s="44"/>
      <c r="H365" s="45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23.25" customHeight="1">
      <c r="A366" s="42"/>
      <c r="B366" s="43"/>
      <c r="C366" s="52"/>
      <c r="D366" s="44"/>
      <c r="E366" s="45"/>
      <c r="F366" s="44"/>
      <c r="G366" s="44"/>
      <c r="H366" s="45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23.25" customHeight="1">
      <c r="A367" s="42"/>
      <c r="B367" s="43"/>
      <c r="C367" s="52"/>
      <c r="D367" s="44"/>
      <c r="E367" s="45"/>
      <c r="F367" s="44"/>
      <c r="G367" s="44"/>
      <c r="H367" s="45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3.25" customHeight="1">
      <c r="A368" s="42"/>
      <c r="B368" s="43"/>
      <c r="C368" s="52"/>
      <c r="D368" s="44"/>
      <c r="E368" s="45"/>
      <c r="F368" s="44"/>
      <c r="G368" s="44"/>
      <c r="H368" s="45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23.25" customHeight="1">
      <c r="A369" s="42"/>
      <c r="B369" s="43"/>
      <c r="C369" s="52"/>
      <c r="D369" s="44"/>
      <c r="E369" s="45"/>
      <c r="F369" s="44"/>
      <c r="G369" s="44"/>
      <c r="H369" s="45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23.25" customHeight="1">
      <c r="A370" s="42"/>
      <c r="B370" s="43"/>
      <c r="C370" s="52"/>
      <c r="D370" s="44"/>
      <c r="E370" s="45"/>
      <c r="F370" s="44"/>
      <c r="G370" s="44"/>
      <c r="H370" s="45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23.25" customHeight="1">
      <c r="A371" s="42"/>
      <c r="B371" s="43"/>
      <c r="C371" s="52"/>
      <c r="D371" s="44"/>
      <c r="E371" s="45"/>
      <c r="F371" s="44"/>
      <c r="G371" s="44"/>
      <c r="H371" s="45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23.25" customHeight="1">
      <c r="A372" s="42"/>
      <c r="B372" s="43"/>
      <c r="C372" s="52"/>
      <c r="D372" s="44"/>
      <c r="E372" s="45"/>
      <c r="F372" s="44"/>
      <c r="G372" s="44"/>
      <c r="H372" s="45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3.25" customHeight="1">
      <c r="A373" s="42"/>
      <c r="B373" s="43"/>
      <c r="C373" s="52"/>
      <c r="D373" s="44"/>
      <c r="E373" s="45"/>
      <c r="F373" s="44"/>
      <c r="G373" s="44"/>
      <c r="H373" s="45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23.25" customHeight="1">
      <c r="A374" s="42"/>
      <c r="B374" s="43"/>
      <c r="C374" s="52"/>
      <c r="D374" s="44"/>
      <c r="E374" s="45"/>
      <c r="F374" s="44"/>
      <c r="G374" s="44"/>
      <c r="H374" s="45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23.25" customHeight="1">
      <c r="A375" s="42"/>
      <c r="B375" s="43"/>
      <c r="C375" s="52"/>
      <c r="D375" s="44"/>
      <c r="E375" s="45"/>
      <c r="F375" s="44"/>
      <c r="G375" s="44"/>
      <c r="H375" s="45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23.25" customHeight="1">
      <c r="A376" s="42"/>
      <c r="B376" s="43"/>
      <c r="C376" s="52"/>
      <c r="D376" s="44"/>
      <c r="E376" s="45"/>
      <c r="F376" s="44"/>
      <c r="G376" s="44"/>
      <c r="H376" s="45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23.25" customHeight="1">
      <c r="A377" s="42"/>
      <c r="B377" s="43"/>
      <c r="C377" s="52"/>
      <c r="D377" s="44"/>
      <c r="E377" s="45"/>
      <c r="F377" s="44"/>
      <c r="G377" s="44"/>
      <c r="H377" s="45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23.25" customHeight="1">
      <c r="A378" s="42"/>
      <c r="B378" s="43"/>
      <c r="C378" s="52"/>
      <c r="D378" s="44"/>
      <c r="E378" s="45"/>
      <c r="F378" s="44"/>
      <c r="G378" s="44"/>
      <c r="H378" s="45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23.25" customHeight="1">
      <c r="A379" s="42"/>
      <c r="B379" s="43"/>
      <c r="C379" s="52"/>
      <c r="D379" s="44"/>
      <c r="E379" s="45"/>
      <c r="F379" s="44"/>
      <c r="G379" s="44"/>
      <c r="H379" s="45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23.25" customHeight="1">
      <c r="A380" s="42"/>
      <c r="B380" s="43"/>
      <c r="C380" s="52"/>
      <c r="D380" s="44"/>
      <c r="E380" s="45"/>
      <c r="F380" s="44"/>
      <c r="G380" s="44"/>
      <c r="H380" s="45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23.25" customHeight="1">
      <c r="A381" s="42"/>
      <c r="B381" s="43"/>
      <c r="C381" s="52"/>
      <c r="D381" s="44"/>
      <c r="E381" s="45"/>
      <c r="F381" s="44"/>
      <c r="G381" s="44"/>
      <c r="H381" s="45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23.25" customHeight="1">
      <c r="A382" s="42"/>
      <c r="B382" s="43"/>
      <c r="C382" s="52"/>
      <c r="D382" s="44"/>
      <c r="E382" s="45"/>
      <c r="F382" s="44"/>
      <c r="G382" s="44"/>
      <c r="H382" s="45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23.25" customHeight="1">
      <c r="A383" s="42"/>
      <c r="B383" s="43"/>
      <c r="C383" s="52"/>
      <c r="D383" s="44"/>
      <c r="E383" s="45"/>
      <c r="F383" s="44"/>
      <c r="G383" s="44"/>
      <c r="H383" s="45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23.25" customHeight="1">
      <c r="A384" s="42"/>
      <c r="B384" s="43"/>
      <c r="C384" s="52"/>
      <c r="D384" s="44"/>
      <c r="E384" s="45"/>
      <c r="F384" s="44"/>
      <c r="G384" s="44"/>
      <c r="H384" s="45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23.25" customHeight="1">
      <c r="A385" s="42"/>
      <c r="B385" s="43"/>
      <c r="C385" s="52"/>
      <c r="D385" s="44"/>
      <c r="E385" s="45"/>
      <c r="F385" s="44"/>
      <c r="G385" s="44"/>
      <c r="H385" s="45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23.25" customHeight="1">
      <c r="A386" s="42"/>
      <c r="B386" s="43"/>
      <c r="C386" s="52"/>
      <c r="D386" s="44"/>
      <c r="E386" s="45"/>
      <c r="F386" s="44"/>
      <c r="G386" s="44"/>
      <c r="H386" s="45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23.25" customHeight="1">
      <c r="A387" s="42"/>
      <c r="B387" s="43"/>
      <c r="C387" s="52"/>
      <c r="D387" s="44"/>
      <c r="E387" s="45"/>
      <c r="F387" s="44"/>
      <c r="G387" s="44"/>
      <c r="H387" s="45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23.25" customHeight="1">
      <c r="A388" s="42"/>
      <c r="B388" s="43"/>
      <c r="C388" s="52"/>
      <c r="D388" s="44"/>
      <c r="E388" s="45"/>
      <c r="F388" s="44"/>
      <c r="G388" s="44"/>
      <c r="H388" s="45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23.25" customHeight="1">
      <c r="A389" s="42"/>
      <c r="B389" s="43"/>
      <c r="C389" s="52"/>
      <c r="D389" s="44"/>
      <c r="E389" s="45"/>
      <c r="F389" s="44"/>
      <c r="G389" s="44"/>
      <c r="H389" s="45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23.25" customHeight="1">
      <c r="A390" s="42"/>
      <c r="B390" s="43"/>
      <c r="C390" s="52"/>
      <c r="D390" s="44"/>
      <c r="E390" s="45"/>
      <c r="F390" s="44"/>
      <c r="G390" s="44"/>
      <c r="H390" s="45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23.25" customHeight="1">
      <c r="A391" s="42"/>
      <c r="B391" s="43"/>
      <c r="C391" s="52"/>
      <c r="D391" s="44"/>
      <c r="E391" s="45"/>
      <c r="F391" s="44"/>
      <c r="G391" s="44"/>
      <c r="H391" s="45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23.25" customHeight="1">
      <c r="A392" s="42"/>
      <c r="B392" s="43"/>
      <c r="C392" s="52"/>
      <c r="D392" s="44"/>
      <c r="E392" s="45"/>
      <c r="F392" s="44"/>
      <c r="G392" s="44"/>
      <c r="H392" s="45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23.25" customHeight="1">
      <c r="A393" s="42"/>
      <c r="B393" s="43"/>
      <c r="C393" s="52"/>
      <c r="D393" s="44"/>
      <c r="E393" s="45"/>
      <c r="F393" s="44"/>
      <c r="G393" s="44"/>
      <c r="H393" s="45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23.25" customHeight="1">
      <c r="A394" s="42"/>
      <c r="B394" s="43"/>
      <c r="C394" s="52"/>
      <c r="D394" s="44"/>
      <c r="E394" s="45"/>
      <c r="F394" s="44"/>
      <c r="G394" s="44"/>
      <c r="H394" s="45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23.25" customHeight="1">
      <c r="A395" s="42"/>
      <c r="B395" s="43"/>
      <c r="C395" s="52"/>
      <c r="D395" s="44"/>
      <c r="E395" s="45"/>
      <c r="F395" s="44"/>
      <c r="G395" s="44"/>
      <c r="H395" s="45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23.25" customHeight="1">
      <c r="A396" s="42"/>
      <c r="B396" s="43"/>
      <c r="C396" s="52"/>
      <c r="D396" s="44"/>
      <c r="E396" s="45"/>
      <c r="F396" s="44"/>
      <c r="G396" s="44"/>
      <c r="H396" s="45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23.25" customHeight="1">
      <c r="A397" s="42"/>
      <c r="B397" s="43"/>
      <c r="C397" s="52"/>
      <c r="D397" s="44"/>
      <c r="E397" s="45"/>
      <c r="F397" s="44"/>
      <c r="G397" s="44"/>
      <c r="H397" s="45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23.25" customHeight="1">
      <c r="A398" s="42"/>
      <c r="B398" s="43"/>
      <c r="C398" s="52"/>
      <c r="D398" s="44"/>
      <c r="E398" s="45"/>
      <c r="F398" s="44"/>
      <c r="G398" s="44"/>
      <c r="H398" s="45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23.25" customHeight="1">
      <c r="A399" s="42"/>
      <c r="B399" s="43"/>
      <c r="C399" s="52"/>
      <c r="D399" s="44"/>
      <c r="E399" s="45"/>
      <c r="F399" s="44"/>
      <c r="G399" s="44"/>
      <c r="H399" s="45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23.25" customHeight="1">
      <c r="A400" s="42"/>
      <c r="B400" s="43"/>
      <c r="C400" s="52"/>
      <c r="D400" s="44"/>
      <c r="E400" s="45"/>
      <c r="F400" s="44"/>
      <c r="G400" s="44"/>
      <c r="H400" s="45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23.25" customHeight="1">
      <c r="A401" s="42"/>
      <c r="B401" s="43"/>
      <c r="C401" s="52"/>
      <c r="D401" s="44"/>
      <c r="E401" s="45"/>
      <c r="F401" s="44"/>
      <c r="G401" s="44"/>
      <c r="H401" s="45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23.25" customHeight="1">
      <c r="A402" s="42"/>
      <c r="B402" s="43"/>
      <c r="C402" s="52"/>
      <c r="D402" s="44"/>
      <c r="E402" s="45"/>
      <c r="F402" s="44"/>
      <c r="G402" s="44"/>
      <c r="H402" s="45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23.25" customHeight="1">
      <c r="A403" s="42"/>
      <c r="B403" s="43"/>
      <c r="C403" s="52"/>
      <c r="D403" s="44"/>
      <c r="E403" s="45"/>
      <c r="F403" s="44"/>
      <c r="G403" s="44"/>
      <c r="H403" s="45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23.25" customHeight="1">
      <c r="A404" s="42"/>
      <c r="B404" s="43"/>
      <c r="C404" s="52"/>
      <c r="D404" s="44"/>
      <c r="E404" s="45"/>
      <c r="F404" s="44"/>
      <c r="G404" s="44"/>
      <c r="H404" s="45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23.25" customHeight="1">
      <c r="A405" s="42"/>
      <c r="B405" s="43"/>
      <c r="C405" s="52"/>
      <c r="D405" s="44"/>
      <c r="E405" s="45"/>
      <c r="F405" s="44"/>
      <c r="G405" s="44"/>
      <c r="H405" s="45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23.25" customHeight="1">
      <c r="A406" s="42"/>
      <c r="B406" s="43"/>
      <c r="C406" s="52"/>
      <c r="D406" s="44"/>
      <c r="E406" s="45"/>
      <c r="F406" s="44"/>
      <c r="G406" s="44"/>
      <c r="H406" s="45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23.25" customHeight="1">
      <c r="A407" s="42"/>
      <c r="B407" s="43"/>
      <c r="C407" s="52"/>
      <c r="D407" s="44"/>
      <c r="E407" s="45"/>
      <c r="F407" s="44"/>
      <c r="G407" s="44"/>
      <c r="H407" s="45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23.25" customHeight="1">
      <c r="A408" s="42"/>
      <c r="B408" s="43"/>
      <c r="C408" s="52"/>
      <c r="D408" s="44"/>
      <c r="E408" s="45"/>
      <c r="F408" s="44"/>
      <c r="G408" s="44"/>
      <c r="H408" s="45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23.25" customHeight="1">
      <c r="A409" s="42"/>
      <c r="B409" s="43"/>
      <c r="C409" s="52"/>
      <c r="D409" s="44"/>
      <c r="E409" s="45"/>
      <c r="F409" s="44"/>
      <c r="G409" s="44"/>
      <c r="H409" s="45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23.25" customHeight="1">
      <c r="A410" s="42"/>
      <c r="B410" s="43"/>
      <c r="C410" s="52"/>
      <c r="D410" s="44"/>
      <c r="E410" s="45"/>
      <c r="F410" s="44"/>
      <c r="G410" s="44"/>
      <c r="H410" s="45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23.25" customHeight="1">
      <c r="A411" s="42"/>
      <c r="B411" s="43"/>
      <c r="C411" s="52"/>
      <c r="D411" s="44"/>
      <c r="E411" s="45"/>
      <c r="F411" s="44"/>
      <c r="G411" s="44"/>
      <c r="H411" s="45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23.25" customHeight="1">
      <c r="A412" s="42"/>
      <c r="B412" s="43"/>
      <c r="C412" s="52"/>
      <c r="D412" s="44"/>
      <c r="E412" s="45"/>
      <c r="F412" s="44"/>
      <c r="G412" s="44"/>
      <c r="H412" s="45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23.25" customHeight="1">
      <c r="A413" s="42"/>
      <c r="B413" s="43"/>
      <c r="C413" s="52"/>
      <c r="D413" s="44"/>
      <c r="E413" s="45"/>
      <c r="F413" s="44"/>
      <c r="G413" s="44"/>
      <c r="H413" s="45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23.25" customHeight="1">
      <c r="A414" s="42"/>
      <c r="B414" s="43"/>
      <c r="C414" s="52"/>
      <c r="D414" s="44"/>
      <c r="E414" s="45"/>
      <c r="F414" s="44"/>
      <c r="G414" s="44"/>
      <c r="H414" s="45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23.25" customHeight="1">
      <c r="A415" s="42"/>
      <c r="B415" s="43"/>
      <c r="C415" s="52"/>
      <c r="D415" s="44"/>
      <c r="E415" s="45"/>
      <c r="F415" s="44"/>
      <c r="G415" s="44"/>
      <c r="H415" s="45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23.25" customHeight="1">
      <c r="A416" s="42"/>
      <c r="B416" s="43"/>
      <c r="C416" s="52"/>
      <c r="D416" s="44"/>
      <c r="E416" s="45"/>
      <c r="F416" s="44"/>
      <c r="G416" s="44"/>
      <c r="H416" s="45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23.25" customHeight="1">
      <c r="A417" s="42"/>
      <c r="B417" s="43"/>
      <c r="C417" s="52"/>
      <c r="D417" s="44"/>
      <c r="E417" s="45"/>
      <c r="F417" s="44"/>
      <c r="G417" s="44"/>
      <c r="H417" s="45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23.25" customHeight="1">
      <c r="A418" s="42"/>
      <c r="B418" s="43"/>
      <c r="C418" s="52"/>
      <c r="D418" s="44"/>
      <c r="E418" s="45"/>
      <c r="F418" s="44"/>
      <c r="G418" s="44"/>
      <c r="H418" s="45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23.25" customHeight="1">
      <c r="A419" s="42"/>
      <c r="B419" s="43"/>
      <c r="C419" s="52"/>
      <c r="D419" s="44"/>
      <c r="E419" s="45"/>
      <c r="F419" s="44"/>
      <c r="G419" s="44"/>
      <c r="H419" s="45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23.25" customHeight="1">
      <c r="A420" s="42"/>
      <c r="B420" s="43"/>
      <c r="C420" s="52"/>
      <c r="D420" s="44"/>
      <c r="E420" s="45"/>
      <c r="F420" s="44"/>
      <c r="G420" s="44"/>
      <c r="H420" s="45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23.25" customHeight="1">
      <c r="A421" s="42"/>
      <c r="B421" s="43"/>
      <c r="C421" s="52"/>
      <c r="D421" s="44"/>
      <c r="E421" s="45"/>
      <c r="F421" s="44"/>
      <c r="G421" s="44"/>
      <c r="H421" s="45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23.25" customHeight="1">
      <c r="A422" s="42"/>
      <c r="B422" s="43"/>
      <c r="C422" s="52"/>
      <c r="D422" s="44"/>
      <c r="E422" s="45"/>
      <c r="F422" s="44"/>
      <c r="G422" s="44"/>
      <c r="H422" s="45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23.25" customHeight="1">
      <c r="A423" s="42"/>
      <c r="B423" s="43"/>
      <c r="C423" s="52"/>
      <c r="D423" s="44"/>
      <c r="E423" s="45"/>
      <c r="F423" s="44"/>
      <c r="G423" s="44"/>
      <c r="H423" s="45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23.25" customHeight="1">
      <c r="A424" s="42"/>
      <c r="B424" s="43"/>
      <c r="C424" s="52"/>
      <c r="D424" s="44"/>
      <c r="E424" s="45"/>
      <c r="F424" s="44"/>
      <c r="G424" s="44"/>
      <c r="H424" s="45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23.25" customHeight="1">
      <c r="A425" s="42"/>
      <c r="B425" s="43"/>
      <c r="C425" s="52"/>
      <c r="D425" s="44"/>
      <c r="E425" s="45"/>
      <c r="F425" s="44"/>
      <c r="G425" s="44"/>
      <c r="H425" s="45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23.25" customHeight="1">
      <c r="A426" s="42"/>
      <c r="B426" s="43"/>
      <c r="C426" s="52"/>
      <c r="D426" s="44"/>
      <c r="E426" s="45"/>
      <c r="F426" s="44"/>
      <c r="G426" s="44"/>
      <c r="H426" s="45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3.25" customHeight="1">
      <c r="A427" s="42"/>
      <c r="B427" s="43"/>
      <c r="C427" s="52"/>
      <c r="D427" s="44"/>
      <c r="E427" s="45"/>
      <c r="F427" s="44"/>
      <c r="G427" s="44"/>
      <c r="H427" s="45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23.25" customHeight="1">
      <c r="A428" s="42"/>
      <c r="B428" s="43"/>
      <c r="C428" s="52"/>
      <c r="D428" s="44"/>
      <c r="E428" s="45"/>
      <c r="F428" s="44"/>
      <c r="G428" s="44"/>
      <c r="H428" s="45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23.25" customHeight="1">
      <c r="A429" s="42"/>
      <c r="B429" s="43"/>
      <c r="C429" s="52"/>
      <c r="D429" s="44"/>
      <c r="E429" s="45"/>
      <c r="F429" s="44"/>
      <c r="G429" s="44"/>
      <c r="H429" s="45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23.25" customHeight="1">
      <c r="A430" s="42"/>
      <c r="B430" s="43"/>
      <c r="C430" s="52"/>
      <c r="D430" s="44"/>
      <c r="E430" s="45"/>
      <c r="F430" s="44"/>
      <c r="G430" s="44"/>
      <c r="H430" s="45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23.25" customHeight="1">
      <c r="A431" s="42"/>
      <c r="B431" s="43"/>
      <c r="C431" s="52"/>
      <c r="D431" s="44"/>
      <c r="E431" s="45"/>
      <c r="F431" s="44"/>
      <c r="G431" s="44"/>
      <c r="H431" s="45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23.25" customHeight="1">
      <c r="A432" s="42"/>
      <c r="B432" s="43"/>
      <c r="C432" s="52"/>
      <c r="D432" s="44"/>
      <c r="E432" s="45"/>
      <c r="F432" s="44"/>
      <c r="G432" s="44"/>
      <c r="H432" s="45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3.25" customHeight="1">
      <c r="A433" s="42"/>
      <c r="B433" s="43"/>
      <c r="C433" s="52"/>
      <c r="D433" s="44"/>
      <c r="E433" s="45"/>
      <c r="F433" s="44"/>
      <c r="G433" s="44"/>
      <c r="H433" s="45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23.25" customHeight="1">
      <c r="A434" s="42"/>
      <c r="B434" s="43"/>
      <c r="C434" s="52"/>
      <c r="D434" s="44"/>
      <c r="E434" s="45"/>
      <c r="F434" s="44"/>
      <c r="G434" s="44"/>
      <c r="H434" s="45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23.25" customHeight="1">
      <c r="A435" s="42"/>
      <c r="B435" s="43"/>
      <c r="C435" s="52"/>
      <c r="D435" s="44"/>
      <c r="E435" s="45"/>
      <c r="F435" s="44"/>
      <c r="G435" s="44"/>
      <c r="H435" s="45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23.25" customHeight="1">
      <c r="A436" s="42"/>
      <c r="B436" s="43"/>
      <c r="C436" s="52"/>
      <c r="D436" s="44"/>
      <c r="E436" s="45"/>
      <c r="F436" s="44"/>
      <c r="G436" s="44"/>
      <c r="H436" s="45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23.25" customHeight="1">
      <c r="A437" s="42"/>
      <c r="B437" s="43"/>
      <c r="C437" s="52"/>
      <c r="D437" s="44"/>
      <c r="E437" s="45"/>
      <c r="F437" s="44"/>
      <c r="G437" s="44"/>
      <c r="H437" s="45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23.25" customHeight="1">
      <c r="A438" s="42"/>
      <c r="B438" s="43"/>
      <c r="C438" s="52"/>
      <c r="D438" s="44"/>
      <c r="E438" s="45"/>
      <c r="F438" s="44"/>
      <c r="G438" s="44"/>
      <c r="H438" s="45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23.25" customHeight="1">
      <c r="A439" s="42"/>
      <c r="B439" s="43"/>
      <c r="C439" s="52"/>
      <c r="D439" s="44"/>
      <c r="E439" s="45"/>
      <c r="F439" s="44"/>
      <c r="G439" s="44"/>
      <c r="H439" s="45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23.25" customHeight="1">
      <c r="A440" s="42"/>
      <c r="B440" s="43"/>
      <c r="C440" s="52"/>
      <c r="D440" s="44"/>
      <c r="E440" s="45"/>
      <c r="F440" s="44"/>
      <c r="G440" s="44"/>
      <c r="H440" s="45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23.25" customHeight="1">
      <c r="A441" s="42"/>
      <c r="B441" s="43"/>
      <c r="C441" s="52"/>
      <c r="D441" s="44"/>
      <c r="E441" s="45"/>
      <c r="F441" s="44"/>
      <c r="G441" s="44"/>
      <c r="H441" s="45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23.25" customHeight="1">
      <c r="A442" s="42"/>
      <c r="B442" s="43"/>
      <c r="C442" s="52"/>
      <c r="D442" s="44"/>
      <c r="E442" s="45"/>
      <c r="F442" s="44"/>
      <c r="G442" s="44"/>
      <c r="H442" s="45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23.25" customHeight="1">
      <c r="A443" s="42"/>
      <c r="B443" s="43"/>
      <c r="C443" s="52"/>
      <c r="D443" s="44"/>
      <c r="E443" s="45"/>
      <c r="F443" s="44"/>
      <c r="G443" s="44"/>
      <c r="H443" s="45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23.25" customHeight="1">
      <c r="A444" s="42"/>
      <c r="B444" s="43"/>
      <c r="C444" s="52"/>
      <c r="D444" s="44"/>
      <c r="E444" s="45"/>
      <c r="F444" s="44"/>
      <c r="G444" s="44"/>
      <c r="H444" s="45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23.25" customHeight="1">
      <c r="A445" s="42"/>
      <c r="B445" s="43"/>
      <c r="C445" s="52"/>
      <c r="D445" s="44"/>
      <c r="E445" s="45"/>
      <c r="F445" s="44"/>
      <c r="G445" s="44"/>
      <c r="H445" s="45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23.25" customHeight="1">
      <c r="A446" s="42"/>
      <c r="B446" s="43"/>
      <c r="C446" s="52"/>
      <c r="D446" s="44"/>
      <c r="E446" s="45"/>
      <c r="F446" s="44"/>
      <c r="G446" s="44"/>
      <c r="H446" s="45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23.25" customHeight="1">
      <c r="A447" s="42"/>
      <c r="B447" s="43"/>
      <c r="C447" s="52"/>
      <c r="D447" s="44"/>
      <c r="E447" s="45"/>
      <c r="F447" s="44"/>
      <c r="G447" s="44"/>
      <c r="H447" s="45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23.25" customHeight="1">
      <c r="A448" s="42"/>
      <c r="B448" s="43"/>
      <c r="C448" s="52"/>
      <c r="D448" s="44"/>
      <c r="E448" s="45"/>
      <c r="F448" s="44"/>
      <c r="G448" s="44"/>
      <c r="H448" s="45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23.25" customHeight="1">
      <c r="A449" s="42"/>
      <c r="B449" s="43"/>
      <c r="C449" s="52"/>
      <c r="D449" s="44"/>
      <c r="E449" s="45"/>
      <c r="F449" s="44"/>
      <c r="G449" s="44"/>
      <c r="H449" s="45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23.25" customHeight="1">
      <c r="A450" s="42"/>
      <c r="B450" s="43"/>
      <c r="C450" s="52"/>
      <c r="D450" s="44"/>
      <c r="E450" s="45"/>
      <c r="F450" s="44"/>
      <c r="G450" s="44"/>
      <c r="H450" s="45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23.25" customHeight="1">
      <c r="A451" s="42"/>
      <c r="B451" s="43"/>
      <c r="C451" s="52"/>
      <c r="D451" s="44"/>
      <c r="E451" s="45"/>
      <c r="F451" s="44"/>
      <c r="G451" s="44"/>
      <c r="H451" s="45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23.25" customHeight="1">
      <c r="A452" s="42"/>
      <c r="B452" s="43"/>
      <c r="C452" s="52"/>
      <c r="D452" s="44"/>
      <c r="E452" s="45"/>
      <c r="F452" s="44"/>
      <c r="G452" s="44"/>
      <c r="H452" s="45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23.25" customHeight="1">
      <c r="A453" s="42"/>
      <c r="B453" s="43"/>
      <c r="C453" s="52"/>
      <c r="D453" s="44"/>
      <c r="E453" s="45"/>
      <c r="F453" s="44"/>
      <c r="G453" s="44"/>
      <c r="H453" s="45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23.25" customHeight="1">
      <c r="A454" s="42"/>
      <c r="B454" s="43"/>
      <c r="C454" s="52"/>
      <c r="D454" s="44"/>
      <c r="E454" s="45"/>
      <c r="F454" s="44"/>
      <c r="G454" s="44"/>
      <c r="H454" s="45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23.25" customHeight="1">
      <c r="A455" s="42"/>
      <c r="B455" s="43"/>
      <c r="C455" s="52"/>
      <c r="D455" s="44"/>
      <c r="E455" s="45"/>
      <c r="F455" s="44"/>
      <c r="G455" s="44"/>
      <c r="H455" s="45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23.25" customHeight="1">
      <c r="A456" s="42"/>
      <c r="B456" s="43"/>
      <c r="C456" s="52"/>
      <c r="D456" s="44"/>
      <c r="E456" s="45"/>
      <c r="F456" s="44"/>
      <c r="G456" s="44"/>
      <c r="H456" s="45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23.25" customHeight="1">
      <c r="A457" s="42"/>
      <c r="B457" s="43"/>
      <c r="C457" s="52"/>
      <c r="D457" s="44"/>
      <c r="E457" s="45"/>
      <c r="F457" s="44"/>
      <c r="G457" s="44"/>
      <c r="H457" s="45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23.25" customHeight="1">
      <c r="A458" s="42"/>
      <c r="B458" s="43"/>
      <c r="C458" s="52"/>
      <c r="D458" s="44"/>
      <c r="E458" s="45"/>
      <c r="F458" s="44"/>
      <c r="G458" s="44"/>
      <c r="H458" s="45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23.25" customHeight="1">
      <c r="A459" s="42"/>
      <c r="B459" s="43"/>
      <c r="C459" s="52"/>
      <c r="D459" s="44"/>
      <c r="E459" s="45"/>
      <c r="F459" s="44"/>
      <c r="G459" s="44"/>
      <c r="H459" s="45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23.25" customHeight="1">
      <c r="A460" s="42"/>
      <c r="B460" s="43"/>
      <c r="C460" s="52"/>
      <c r="D460" s="44"/>
      <c r="E460" s="45"/>
      <c r="F460" s="44"/>
      <c r="G460" s="44"/>
      <c r="H460" s="45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23.25" customHeight="1">
      <c r="A461" s="42"/>
      <c r="B461" s="43"/>
      <c r="C461" s="52"/>
      <c r="D461" s="44"/>
      <c r="E461" s="45"/>
      <c r="F461" s="44"/>
      <c r="G461" s="44"/>
      <c r="H461" s="45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23.25" customHeight="1">
      <c r="A462" s="42"/>
      <c r="B462" s="43"/>
      <c r="C462" s="52"/>
      <c r="D462" s="44"/>
      <c r="E462" s="45"/>
      <c r="F462" s="44"/>
      <c r="G462" s="44"/>
      <c r="H462" s="45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23.25" customHeight="1">
      <c r="A463" s="42"/>
      <c r="B463" s="43"/>
      <c r="C463" s="52"/>
      <c r="D463" s="44"/>
      <c r="E463" s="45"/>
      <c r="F463" s="44"/>
      <c r="G463" s="44"/>
      <c r="H463" s="45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23.25" customHeight="1">
      <c r="A464" s="42"/>
      <c r="B464" s="43"/>
      <c r="C464" s="52"/>
      <c r="D464" s="44"/>
      <c r="E464" s="45"/>
      <c r="F464" s="44"/>
      <c r="G464" s="44"/>
      <c r="H464" s="45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23.25" customHeight="1">
      <c r="A465" s="42"/>
      <c r="B465" s="43"/>
      <c r="C465" s="52"/>
      <c r="D465" s="44"/>
      <c r="E465" s="45"/>
      <c r="F465" s="44"/>
      <c r="G465" s="44"/>
      <c r="H465" s="45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23.25" customHeight="1">
      <c r="A466" s="42"/>
      <c r="B466" s="43"/>
      <c r="C466" s="52"/>
      <c r="D466" s="44"/>
      <c r="E466" s="45"/>
      <c r="F466" s="44"/>
      <c r="G466" s="44"/>
      <c r="H466" s="45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23.25" customHeight="1">
      <c r="A467" s="42"/>
      <c r="B467" s="43"/>
      <c r="C467" s="52"/>
      <c r="D467" s="44"/>
      <c r="E467" s="45"/>
      <c r="F467" s="44"/>
      <c r="G467" s="44"/>
      <c r="H467" s="45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23.25" customHeight="1">
      <c r="A468" s="42"/>
      <c r="B468" s="43"/>
      <c r="C468" s="52"/>
      <c r="D468" s="44"/>
      <c r="E468" s="45"/>
      <c r="F468" s="44"/>
      <c r="G468" s="44"/>
      <c r="H468" s="45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23.25" customHeight="1">
      <c r="A469" s="42"/>
      <c r="B469" s="43"/>
      <c r="C469" s="52"/>
      <c r="D469" s="44"/>
      <c r="E469" s="45"/>
      <c r="F469" s="44"/>
      <c r="G469" s="44"/>
      <c r="H469" s="45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23.25" customHeight="1">
      <c r="A470" s="42"/>
      <c r="B470" s="43"/>
      <c r="C470" s="52"/>
      <c r="D470" s="44"/>
      <c r="E470" s="45"/>
      <c r="F470" s="44"/>
      <c r="G470" s="44"/>
      <c r="H470" s="45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23.25" customHeight="1">
      <c r="A471" s="42"/>
      <c r="B471" s="43"/>
      <c r="C471" s="52"/>
      <c r="D471" s="44"/>
      <c r="E471" s="45"/>
      <c r="F471" s="44"/>
      <c r="G471" s="44"/>
      <c r="H471" s="45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23.25" customHeight="1">
      <c r="A472" s="42"/>
      <c r="B472" s="43"/>
      <c r="C472" s="52"/>
      <c r="D472" s="44"/>
      <c r="E472" s="45"/>
      <c r="F472" s="44"/>
      <c r="G472" s="44"/>
      <c r="H472" s="45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23.25" customHeight="1">
      <c r="A473" s="42"/>
      <c r="B473" s="43"/>
      <c r="C473" s="52"/>
      <c r="D473" s="44"/>
      <c r="E473" s="45"/>
      <c r="F473" s="44"/>
      <c r="G473" s="44"/>
      <c r="H473" s="45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23.25" customHeight="1">
      <c r="A474" s="42"/>
      <c r="B474" s="43"/>
      <c r="C474" s="52"/>
      <c r="D474" s="44"/>
      <c r="E474" s="45"/>
      <c r="F474" s="44"/>
      <c r="G474" s="44"/>
      <c r="H474" s="45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23.25" customHeight="1">
      <c r="A475" s="42"/>
      <c r="B475" s="43"/>
      <c r="C475" s="52"/>
      <c r="D475" s="44"/>
      <c r="E475" s="45"/>
      <c r="F475" s="44"/>
      <c r="G475" s="44"/>
      <c r="H475" s="45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23.25" customHeight="1">
      <c r="A476" s="42"/>
      <c r="B476" s="43"/>
      <c r="C476" s="52"/>
      <c r="D476" s="44"/>
      <c r="E476" s="45"/>
      <c r="F476" s="44"/>
      <c r="G476" s="44"/>
      <c r="H476" s="45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23.25" customHeight="1">
      <c r="A477" s="42"/>
      <c r="B477" s="43"/>
      <c r="C477" s="52"/>
      <c r="D477" s="44"/>
      <c r="E477" s="45"/>
      <c r="F477" s="44"/>
      <c r="G477" s="44"/>
      <c r="H477" s="45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23.25" customHeight="1">
      <c r="A478" s="42"/>
      <c r="B478" s="43"/>
      <c r="C478" s="52"/>
      <c r="D478" s="44"/>
      <c r="E478" s="45"/>
      <c r="F478" s="44"/>
      <c r="G478" s="44"/>
      <c r="H478" s="45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23.25" customHeight="1">
      <c r="A479" s="42"/>
      <c r="B479" s="43"/>
      <c r="C479" s="52"/>
      <c r="D479" s="44"/>
      <c r="E479" s="45"/>
      <c r="F479" s="44"/>
      <c r="G479" s="44"/>
      <c r="H479" s="45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23.25" customHeight="1">
      <c r="A480" s="42"/>
      <c r="B480" s="43"/>
      <c r="C480" s="52"/>
      <c r="D480" s="44"/>
      <c r="E480" s="45"/>
      <c r="F480" s="44"/>
      <c r="G480" s="44"/>
      <c r="H480" s="45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23.25" customHeight="1">
      <c r="A481" s="42"/>
      <c r="B481" s="43"/>
      <c r="C481" s="52"/>
      <c r="D481" s="44"/>
      <c r="E481" s="45"/>
      <c r="F481" s="44"/>
      <c r="G481" s="44"/>
      <c r="H481" s="45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23.25" customHeight="1">
      <c r="A482" s="42"/>
      <c r="B482" s="43"/>
      <c r="C482" s="52"/>
      <c r="D482" s="44"/>
      <c r="E482" s="45"/>
      <c r="F482" s="44"/>
      <c r="G482" s="44"/>
      <c r="H482" s="45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23.25" customHeight="1">
      <c r="A483" s="42"/>
      <c r="B483" s="43"/>
      <c r="C483" s="52"/>
      <c r="D483" s="44"/>
      <c r="E483" s="45"/>
      <c r="F483" s="44"/>
      <c r="G483" s="44"/>
      <c r="H483" s="45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23.25" customHeight="1">
      <c r="A484" s="42"/>
      <c r="B484" s="43"/>
      <c r="C484" s="52"/>
      <c r="D484" s="44"/>
      <c r="E484" s="45"/>
      <c r="F484" s="44"/>
      <c r="G484" s="44"/>
      <c r="H484" s="45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23.25" customHeight="1">
      <c r="A485" s="42"/>
      <c r="B485" s="43"/>
      <c r="C485" s="52"/>
      <c r="D485" s="44"/>
      <c r="E485" s="45"/>
      <c r="F485" s="44"/>
      <c r="G485" s="44"/>
      <c r="H485" s="45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3.25" customHeight="1">
      <c r="A486" s="42"/>
      <c r="B486" s="43"/>
      <c r="C486" s="52"/>
      <c r="D486" s="44"/>
      <c r="E486" s="45"/>
      <c r="F486" s="44"/>
      <c r="G486" s="44"/>
      <c r="H486" s="45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23.25" customHeight="1">
      <c r="A487" s="42"/>
      <c r="B487" s="43"/>
      <c r="C487" s="52"/>
      <c r="D487" s="44"/>
      <c r="E487" s="45"/>
      <c r="F487" s="44"/>
      <c r="G487" s="44"/>
      <c r="H487" s="45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23.25" customHeight="1">
      <c r="A488" s="42"/>
      <c r="B488" s="43"/>
      <c r="C488" s="52"/>
      <c r="D488" s="44"/>
      <c r="E488" s="45"/>
      <c r="F488" s="44"/>
      <c r="G488" s="44"/>
      <c r="H488" s="45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23.25" customHeight="1">
      <c r="A489" s="42"/>
      <c r="B489" s="43"/>
      <c r="C489" s="52"/>
      <c r="D489" s="44"/>
      <c r="E489" s="45"/>
      <c r="F489" s="44"/>
      <c r="G489" s="44"/>
      <c r="H489" s="45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23.25" customHeight="1">
      <c r="A490" s="42"/>
      <c r="B490" s="43"/>
      <c r="C490" s="52"/>
      <c r="D490" s="44"/>
      <c r="E490" s="45"/>
      <c r="F490" s="44"/>
      <c r="G490" s="44"/>
      <c r="H490" s="45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23.25" customHeight="1">
      <c r="A491" s="42"/>
      <c r="B491" s="43"/>
      <c r="C491" s="52"/>
      <c r="D491" s="44"/>
      <c r="E491" s="45"/>
      <c r="F491" s="44"/>
      <c r="G491" s="44"/>
      <c r="H491" s="45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23.25" customHeight="1">
      <c r="A492" s="42"/>
      <c r="B492" s="43"/>
      <c r="C492" s="52"/>
      <c r="D492" s="44"/>
      <c r="E492" s="45"/>
      <c r="F492" s="44"/>
      <c r="G492" s="44"/>
      <c r="H492" s="45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3.25" customHeight="1">
      <c r="A493" s="42"/>
      <c r="B493" s="43"/>
      <c r="C493" s="52"/>
      <c r="D493" s="44"/>
      <c r="E493" s="45"/>
      <c r="F493" s="44"/>
      <c r="G493" s="44"/>
      <c r="H493" s="45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23.25" customHeight="1">
      <c r="A494" s="42"/>
      <c r="B494" s="43"/>
      <c r="C494" s="52"/>
      <c r="D494" s="44"/>
      <c r="E494" s="45"/>
      <c r="F494" s="44"/>
      <c r="G494" s="44"/>
      <c r="H494" s="45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23.25" customHeight="1">
      <c r="A495" s="42"/>
      <c r="B495" s="43"/>
      <c r="C495" s="52"/>
      <c r="D495" s="44"/>
      <c r="E495" s="45"/>
      <c r="F495" s="44"/>
      <c r="G495" s="44"/>
      <c r="H495" s="45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23.25" customHeight="1">
      <c r="A496" s="42"/>
      <c r="B496" s="43"/>
      <c r="C496" s="52"/>
      <c r="D496" s="44"/>
      <c r="E496" s="45"/>
      <c r="F496" s="44"/>
      <c r="G496" s="44"/>
      <c r="H496" s="45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23.25" customHeight="1">
      <c r="A497" s="42"/>
      <c r="B497" s="43"/>
      <c r="C497" s="52"/>
      <c r="D497" s="44"/>
      <c r="E497" s="45"/>
      <c r="F497" s="44"/>
      <c r="G497" s="44"/>
      <c r="H497" s="45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23.25" customHeight="1">
      <c r="A498" s="42"/>
      <c r="B498" s="43"/>
      <c r="C498" s="52"/>
      <c r="D498" s="44"/>
      <c r="E498" s="45"/>
      <c r="F498" s="44"/>
      <c r="G498" s="44"/>
      <c r="H498" s="45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23.25" customHeight="1">
      <c r="A499" s="42"/>
      <c r="B499" s="43"/>
      <c r="C499" s="52"/>
      <c r="D499" s="44"/>
      <c r="E499" s="45"/>
      <c r="F499" s="44"/>
      <c r="G499" s="44"/>
      <c r="H499" s="45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23.25" customHeight="1">
      <c r="A500" s="42"/>
      <c r="B500" s="43"/>
      <c r="C500" s="52"/>
      <c r="D500" s="44"/>
      <c r="E500" s="45"/>
      <c r="F500" s="44"/>
      <c r="G500" s="44"/>
      <c r="H500" s="45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23.25" customHeight="1">
      <c r="A501" s="42"/>
      <c r="B501" s="43"/>
      <c r="C501" s="52"/>
      <c r="D501" s="44"/>
      <c r="E501" s="45"/>
      <c r="F501" s="44"/>
      <c r="G501" s="44"/>
      <c r="H501" s="45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23.25" customHeight="1">
      <c r="A502" s="42"/>
      <c r="B502" s="43"/>
      <c r="C502" s="52"/>
      <c r="D502" s="44"/>
      <c r="E502" s="45"/>
      <c r="F502" s="44"/>
      <c r="G502" s="44"/>
      <c r="H502" s="45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23.25" customHeight="1">
      <c r="A503" s="42"/>
      <c r="B503" s="43"/>
      <c r="C503" s="52"/>
      <c r="D503" s="44"/>
      <c r="E503" s="45"/>
      <c r="F503" s="44"/>
      <c r="G503" s="44"/>
      <c r="H503" s="45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23.25" customHeight="1">
      <c r="A504" s="42"/>
      <c r="B504" s="43"/>
      <c r="C504" s="52"/>
      <c r="D504" s="44"/>
      <c r="E504" s="45"/>
      <c r="F504" s="44"/>
      <c r="G504" s="44"/>
      <c r="H504" s="45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23.25" customHeight="1">
      <c r="A505" s="42"/>
      <c r="B505" s="43"/>
      <c r="C505" s="52"/>
      <c r="D505" s="44"/>
      <c r="E505" s="45"/>
      <c r="F505" s="44"/>
      <c r="G505" s="44"/>
      <c r="H505" s="45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23.25" customHeight="1">
      <c r="A506" s="42"/>
      <c r="B506" s="43"/>
      <c r="C506" s="52"/>
      <c r="D506" s="44"/>
      <c r="E506" s="45"/>
      <c r="F506" s="44"/>
      <c r="G506" s="44"/>
      <c r="H506" s="45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23.25" customHeight="1">
      <c r="A507" s="42"/>
      <c r="B507" s="43"/>
      <c r="C507" s="52"/>
      <c r="D507" s="44"/>
      <c r="E507" s="45"/>
      <c r="F507" s="44"/>
      <c r="G507" s="44"/>
      <c r="H507" s="45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23.25" customHeight="1">
      <c r="A508" s="42"/>
      <c r="B508" s="43"/>
      <c r="C508" s="52"/>
      <c r="D508" s="44"/>
      <c r="E508" s="45"/>
      <c r="F508" s="44"/>
      <c r="G508" s="44"/>
      <c r="H508" s="45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23.25" customHeight="1">
      <c r="A509" s="42"/>
      <c r="B509" s="43"/>
      <c r="C509" s="52"/>
      <c r="D509" s="44"/>
      <c r="E509" s="45"/>
      <c r="F509" s="44"/>
      <c r="G509" s="44"/>
      <c r="H509" s="45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23.25" customHeight="1">
      <c r="A510" s="42"/>
      <c r="B510" s="43"/>
      <c r="C510" s="52"/>
      <c r="D510" s="44"/>
      <c r="E510" s="45"/>
      <c r="F510" s="44"/>
      <c r="G510" s="44"/>
      <c r="H510" s="45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23.25" customHeight="1">
      <c r="A511" s="42"/>
      <c r="B511" s="43"/>
      <c r="C511" s="52"/>
      <c r="D511" s="44"/>
      <c r="E511" s="45"/>
      <c r="F511" s="44"/>
      <c r="G511" s="44"/>
      <c r="H511" s="45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23.25" customHeight="1">
      <c r="A512" s="42"/>
      <c r="B512" s="43"/>
      <c r="C512" s="52"/>
      <c r="D512" s="44"/>
      <c r="E512" s="45"/>
      <c r="F512" s="44"/>
      <c r="G512" s="44"/>
      <c r="H512" s="45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23.25" customHeight="1">
      <c r="A513" s="42"/>
      <c r="B513" s="43"/>
      <c r="C513" s="52"/>
      <c r="D513" s="44"/>
      <c r="E513" s="45"/>
      <c r="F513" s="44"/>
      <c r="G513" s="44"/>
      <c r="H513" s="45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23.25" customHeight="1">
      <c r="A514" s="42"/>
      <c r="B514" s="43"/>
      <c r="C514" s="52"/>
      <c r="D514" s="44"/>
      <c r="E514" s="45"/>
      <c r="F514" s="44"/>
      <c r="G514" s="44"/>
      <c r="H514" s="45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23.25" customHeight="1">
      <c r="A515" s="42"/>
      <c r="B515" s="43"/>
      <c r="C515" s="52"/>
      <c r="D515" s="44"/>
      <c r="E515" s="45"/>
      <c r="F515" s="44"/>
      <c r="G515" s="44"/>
      <c r="H515" s="45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23.25" customHeight="1">
      <c r="A516" s="42"/>
      <c r="B516" s="43"/>
      <c r="C516" s="52"/>
      <c r="D516" s="44"/>
      <c r="E516" s="45"/>
      <c r="F516" s="44"/>
      <c r="G516" s="44"/>
      <c r="H516" s="45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23.25" customHeight="1">
      <c r="A517" s="42"/>
      <c r="B517" s="43"/>
      <c r="C517" s="52"/>
      <c r="D517" s="44"/>
      <c r="E517" s="45"/>
      <c r="F517" s="44"/>
      <c r="G517" s="44"/>
      <c r="H517" s="45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23.25" customHeight="1">
      <c r="A518" s="42"/>
      <c r="B518" s="43"/>
      <c r="C518" s="52"/>
      <c r="D518" s="44"/>
      <c r="E518" s="45"/>
      <c r="F518" s="44"/>
      <c r="G518" s="44"/>
      <c r="H518" s="45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23.25" customHeight="1">
      <c r="A519" s="42"/>
      <c r="B519" s="43"/>
      <c r="C519" s="52"/>
      <c r="D519" s="44"/>
      <c r="E519" s="45"/>
      <c r="F519" s="44"/>
      <c r="G519" s="44"/>
      <c r="H519" s="45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23.25" customHeight="1">
      <c r="A520" s="42"/>
      <c r="B520" s="43"/>
      <c r="C520" s="52"/>
      <c r="D520" s="44"/>
      <c r="E520" s="45"/>
      <c r="F520" s="44"/>
      <c r="G520" s="44"/>
      <c r="H520" s="45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23.25" customHeight="1">
      <c r="A521" s="42"/>
      <c r="B521" s="43"/>
      <c r="C521" s="52"/>
      <c r="D521" s="44"/>
      <c r="E521" s="45"/>
      <c r="F521" s="44"/>
      <c r="G521" s="44"/>
      <c r="H521" s="45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23.25" customHeight="1">
      <c r="A522" s="42"/>
      <c r="B522" s="43"/>
      <c r="C522" s="52"/>
      <c r="D522" s="44"/>
      <c r="E522" s="45"/>
      <c r="F522" s="44"/>
      <c r="G522" s="44"/>
      <c r="H522" s="45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23.25" customHeight="1">
      <c r="A523" s="42"/>
      <c r="B523" s="43"/>
      <c r="C523" s="52"/>
      <c r="D523" s="44"/>
      <c r="E523" s="45"/>
      <c r="F523" s="44"/>
      <c r="G523" s="44"/>
      <c r="H523" s="45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23.25" customHeight="1">
      <c r="A524" s="42"/>
      <c r="B524" s="43"/>
      <c r="C524" s="52"/>
      <c r="D524" s="44"/>
      <c r="E524" s="45"/>
      <c r="F524" s="44"/>
      <c r="G524" s="44"/>
      <c r="H524" s="45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23.25" customHeight="1">
      <c r="A525" s="42"/>
      <c r="B525" s="43"/>
      <c r="C525" s="52"/>
      <c r="D525" s="44"/>
      <c r="E525" s="45"/>
      <c r="F525" s="44"/>
      <c r="G525" s="44"/>
      <c r="H525" s="45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23.25" customHeight="1">
      <c r="A526" s="42"/>
      <c r="B526" s="43"/>
      <c r="C526" s="52"/>
      <c r="D526" s="44"/>
      <c r="E526" s="45"/>
      <c r="F526" s="44"/>
      <c r="G526" s="44"/>
      <c r="H526" s="45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23.25" customHeight="1">
      <c r="A527" s="42"/>
      <c r="B527" s="43"/>
      <c r="C527" s="52"/>
      <c r="D527" s="44"/>
      <c r="E527" s="45"/>
      <c r="F527" s="44"/>
      <c r="G527" s="44"/>
      <c r="H527" s="45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23.25" customHeight="1">
      <c r="A528" s="42"/>
      <c r="B528" s="43"/>
      <c r="C528" s="52"/>
      <c r="D528" s="44"/>
      <c r="E528" s="45"/>
      <c r="F528" s="44"/>
      <c r="G528" s="44"/>
      <c r="H528" s="45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23.25" customHeight="1">
      <c r="A529" s="42"/>
      <c r="B529" s="43"/>
      <c r="C529" s="52"/>
      <c r="D529" s="44"/>
      <c r="E529" s="45"/>
      <c r="F529" s="44"/>
      <c r="G529" s="44"/>
      <c r="H529" s="45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23.25" customHeight="1">
      <c r="A530" s="42"/>
      <c r="B530" s="43"/>
      <c r="C530" s="52"/>
      <c r="D530" s="44"/>
      <c r="E530" s="45"/>
      <c r="F530" s="44"/>
      <c r="G530" s="44"/>
      <c r="H530" s="45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23.25" customHeight="1">
      <c r="A531" s="42"/>
      <c r="B531" s="43"/>
      <c r="C531" s="52"/>
      <c r="D531" s="44"/>
      <c r="E531" s="45"/>
      <c r="F531" s="44"/>
      <c r="G531" s="44"/>
      <c r="H531" s="45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23.25" customHeight="1">
      <c r="A532" s="42"/>
      <c r="B532" s="43"/>
      <c r="C532" s="52"/>
      <c r="D532" s="44"/>
      <c r="E532" s="45"/>
      <c r="F532" s="44"/>
      <c r="G532" s="44"/>
      <c r="H532" s="45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23.25" customHeight="1">
      <c r="A533" s="42"/>
      <c r="B533" s="43"/>
      <c r="C533" s="52"/>
      <c r="D533" s="44"/>
      <c r="E533" s="45"/>
      <c r="F533" s="44"/>
      <c r="G533" s="44"/>
      <c r="H533" s="45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23.25" customHeight="1">
      <c r="A534" s="42"/>
      <c r="B534" s="43"/>
      <c r="C534" s="52"/>
      <c r="D534" s="44"/>
      <c r="E534" s="45"/>
      <c r="F534" s="44"/>
      <c r="G534" s="44"/>
      <c r="H534" s="45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23.25" customHeight="1">
      <c r="A535" s="42"/>
      <c r="B535" s="43"/>
      <c r="C535" s="52"/>
      <c r="D535" s="44"/>
      <c r="E535" s="45"/>
      <c r="F535" s="44"/>
      <c r="G535" s="44"/>
      <c r="H535" s="45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23.25" customHeight="1">
      <c r="A536" s="42"/>
      <c r="B536" s="43"/>
      <c r="C536" s="52"/>
      <c r="D536" s="44"/>
      <c r="E536" s="45"/>
      <c r="F536" s="44"/>
      <c r="G536" s="44"/>
      <c r="H536" s="45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23.25" customHeight="1">
      <c r="A537" s="42"/>
      <c r="B537" s="43"/>
      <c r="C537" s="52"/>
      <c r="D537" s="44"/>
      <c r="E537" s="45"/>
      <c r="F537" s="44"/>
      <c r="G537" s="44"/>
      <c r="H537" s="45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23.25" customHeight="1">
      <c r="A538" s="42"/>
      <c r="B538" s="43"/>
      <c r="C538" s="52"/>
      <c r="D538" s="44"/>
      <c r="E538" s="45"/>
      <c r="F538" s="44"/>
      <c r="G538" s="44"/>
      <c r="H538" s="45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23.25" customHeight="1">
      <c r="A539" s="42"/>
      <c r="B539" s="43"/>
      <c r="C539" s="52"/>
      <c r="D539" s="44"/>
      <c r="E539" s="45"/>
      <c r="F539" s="44"/>
      <c r="G539" s="44"/>
      <c r="H539" s="45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23.25" customHeight="1">
      <c r="A540" s="42"/>
      <c r="B540" s="43"/>
      <c r="C540" s="52"/>
      <c r="D540" s="44"/>
      <c r="E540" s="45"/>
      <c r="F540" s="44"/>
      <c r="G540" s="44"/>
      <c r="H540" s="45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23.25" customHeight="1">
      <c r="A541" s="42"/>
      <c r="B541" s="43"/>
      <c r="C541" s="52"/>
      <c r="D541" s="44"/>
      <c r="E541" s="45"/>
      <c r="F541" s="44"/>
      <c r="G541" s="44"/>
      <c r="H541" s="45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23.25" customHeight="1">
      <c r="A542" s="42"/>
      <c r="B542" s="43"/>
      <c r="C542" s="52"/>
      <c r="D542" s="44"/>
      <c r="E542" s="45"/>
      <c r="F542" s="44"/>
      <c r="G542" s="44"/>
      <c r="H542" s="45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23.25" customHeight="1">
      <c r="A543" s="42"/>
      <c r="B543" s="43"/>
      <c r="C543" s="52"/>
      <c r="D543" s="44"/>
      <c r="E543" s="45"/>
      <c r="F543" s="44"/>
      <c r="G543" s="44"/>
      <c r="H543" s="45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23.25" customHeight="1">
      <c r="A544" s="42"/>
      <c r="B544" s="43"/>
      <c r="C544" s="52"/>
      <c r="D544" s="44"/>
      <c r="E544" s="45"/>
      <c r="F544" s="44"/>
      <c r="G544" s="44"/>
      <c r="H544" s="45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23.25" customHeight="1">
      <c r="A545" s="42"/>
      <c r="B545" s="43"/>
      <c r="C545" s="52"/>
      <c r="D545" s="44"/>
      <c r="E545" s="45"/>
      <c r="F545" s="44"/>
      <c r="G545" s="44"/>
      <c r="H545" s="45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23.25" customHeight="1">
      <c r="A546" s="42"/>
      <c r="B546" s="43"/>
      <c r="C546" s="52"/>
      <c r="D546" s="44"/>
      <c r="E546" s="45"/>
      <c r="F546" s="44"/>
      <c r="G546" s="44"/>
      <c r="H546" s="45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23.25" customHeight="1">
      <c r="A547" s="42"/>
      <c r="B547" s="43"/>
      <c r="C547" s="52"/>
      <c r="D547" s="44"/>
      <c r="E547" s="45"/>
      <c r="F547" s="44"/>
      <c r="G547" s="44"/>
      <c r="H547" s="45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23.25" customHeight="1">
      <c r="A548" s="42"/>
      <c r="B548" s="43"/>
      <c r="C548" s="52"/>
      <c r="D548" s="44"/>
      <c r="E548" s="45"/>
      <c r="F548" s="44"/>
      <c r="G548" s="44"/>
      <c r="H548" s="45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23.25" customHeight="1">
      <c r="A549" s="42"/>
      <c r="B549" s="43"/>
      <c r="C549" s="52"/>
      <c r="D549" s="44"/>
      <c r="E549" s="45"/>
      <c r="F549" s="44"/>
      <c r="G549" s="44"/>
      <c r="H549" s="45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23.25" customHeight="1">
      <c r="A550" s="42"/>
      <c r="B550" s="43"/>
      <c r="C550" s="52"/>
      <c r="D550" s="44"/>
      <c r="E550" s="45"/>
      <c r="F550" s="44"/>
      <c r="G550" s="44"/>
      <c r="H550" s="45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23.25" customHeight="1">
      <c r="A551" s="42"/>
      <c r="B551" s="43"/>
      <c r="C551" s="52"/>
      <c r="D551" s="44"/>
      <c r="E551" s="45"/>
      <c r="F551" s="44"/>
      <c r="G551" s="44"/>
      <c r="H551" s="45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23.25" customHeight="1">
      <c r="A552" s="42"/>
      <c r="B552" s="43"/>
      <c r="C552" s="52"/>
      <c r="D552" s="44"/>
      <c r="E552" s="45"/>
      <c r="F552" s="44"/>
      <c r="G552" s="44"/>
      <c r="H552" s="45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23.25" customHeight="1">
      <c r="A553" s="42"/>
      <c r="B553" s="43"/>
      <c r="C553" s="52"/>
      <c r="D553" s="44"/>
      <c r="E553" s="45"/>
      <c r="F553" s="44"/>
      <c r="G553" s="44"/>
      <c r="H553" s="45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23.25" customHeight="1">
      <c r="A554" s="42"/>
      <c r="B554" s="43"/>
      <c r="C554" s="52"/>
      <c r="D554" s="44"/>
      <c r="E554" s="45"/>
      <c r="F554" s="44"/>
      <c r="G554" s="44"/>
      <c r="H554" s="45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23.25" customHeight="1">
      <c r="A555" s="42"/>
      <c r="B555" s="43"/>
      <c r="C555" s="52"/>
      <c r="D555" s="44"/>
      <c r="E555" s="45"/>
      <c r="F555" s="44"/>
      <c r="G555" s="44"/>
      <c r="H555" s="45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23.25" customHeight="1">
      <c r="A556" s="42"/>
      <c r="B556" s="43"/>
      <c r="C556" s="52"/>
      <c r="D556" s="44"/>
      <c r="E556" s="45"/>
      <c r="F556" s="44"/>
      <c r="G556" s="44"/>
      <c r="H556" s="45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23.25" customHeight="1">
      <c r="A557" s="42"/>
      <c r="B557" s="43"/>
      <c r="C557" s="52"/>
      <c r="D557" s="44"/>
      <c r="E557" s="45"/>
      <c r="F557" s="44"/>
      <c r="G557" s="44"/>
      <c r="H557" s="45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23.25" customHeight="1">
      <c r="A558" s="42"/>
      <c r="B558" s="43"/>
      <c r="C558" s="52"/>
      <c r="D558" s="44"/>
      <c r="E558" s="45"/>
      <c r="F558" s="44"/>
      <c r="G558" s="44"/>
      <c r="H558" s="45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23.25" customHeight="1">
      <c r="A559" s="42"/>
      <c r="B559" s="43"/>
      <c r="C559" s="52"/>
      <c r="D559" s="44"/>
      <c r="E559" s="45"/>
      <c r="F559" s="44"/>
      <c r="G559" s="44"/>
      <c r="H559" s="45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23.25" customHeight="1">
      <c r="A560" s="42"/>
      <c r="B560" s="43"/>
      <c r="C560" s="52"/>
      <c r="D560" s="44"/>
      <c r="E560" s="45"/>
      <c r="F560" s="44"/>
      <c r="G560" s="44"/>
      <c r="H560" s="45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23.25" customHeight="1">
      <c r="A561" s="42"/>
      <c r="B561" s="43"/>
      <c r="C561" s="52"/>
      <c r="D561" s="44"/>
      <c r="E561" s="45"/>
      <c r="F561" s="44"/>
      <c r="G561" s="44"/>
      <c r="H561" s="45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23.25" customHeight="1">
      <c r="A562" s="42"/>
      <c r="B562" s="43"/>
      <c r="C562" s="52"/>
      <c r="D562" s="44"/>
      <c r="E562" s="45"/>
      <c r="F562" s="44"/>
      <c r="G562" s="44"/>
      <c r="H562" s="45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23.25" customHeight="1">
      <c r="A563" s="42"/>
      <c r="B563" s="43"/>
      <c r="C563" s="52"/>
      <c r="D563" s="44"/>
      <c r="E563" s="45"/>
      <c r="F563" s="44"/>
      <c r="G563" s="44"/>
      <c r="H563" s="45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23.25" customHeight="1">
      <c r="A564" s="42"/>
      <c r="B564" s="43"/>
      <c r="C564" s="52"/>
      <c r="D564" s="44"/>
      <c r="E564" s="45"/>
      <c r="F564" s="44"/>
      <c r="G564" s="44"/>
      <c r="H564" s="45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23.25" customHeight="1">
      <c r="A565" s="42"/>
      <c r="B565" s="43"/>
      <c r="C565" s="52"/>
      <c r="D565" s="44"/>
      <c r="E565" s="45"/>
      <c r="F565" s="44"/>
      <c r="G565" s="44"/>
      <c r="H565" s="45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23.25" customHeight="1">
      <c r="A566" s="42"/>
      <c r="B566" s="43"/>
      <c r="C566" s="52"/>
      <c r="D566" s="44"/>
      <c r="E566" s="45"/>
      <c r="F566" s="44"/>
      <c r="G566" s="44"/>
      <c r="H566" s="45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23.25" customHeight="1">
      <c r="A567" s="42"/>
      <c r="B567" s="43"/>
      <c r="C567" s="52"/>
      <c r="D567" s="44"/>
      <c r="E567" s="45"/>
      <c r="F567" s="44"/>
      <c r="G567" s="44"/>
      <c r="H567" s="45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23.25" customHeight="1">
      <c r="A568" s="42"/>
      <c r="B568" s="43"/>
      <c r="C568" s="52"/>
      <c r="D568" s="44"/>
      <c r="E568" s="45"/>
      <c r="F568" s="44"/>
      <c r="G568" s="44"/>
      <c r="H568" s="45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23.25" customHeight="1">
      <c r="A569" s="42"/>
      <c r="B569" s="43"/>
      <c r="C569" s="52"/>
      <c r="D569" s="44"/>
      <c r="E569" s="45"/>
      <c r="F569" s="44"/>
      <c r="G569" s="44"/>
      <c r="H569" s="45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23.25" customHeight="1">
      <c r="A570" s="42"/>
      <c r="B570" s="43"/>
      <c r="C570" s="52"/>
      <c r="D570" s="44"/>
      <c r="E570" s="45"/>
      <c r="F570" s="44"/>
      <c r="G570" s="44"/>
      <c r="H570" s="45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23.25" customHeight="1">
      <c r="A571" s="42"/>
      <c r="B571" s="43"/>
      <c r="C571" s="52"/>
      <c r="D571" s="44"/>
      <c r="E571" s="45"/>
      <c r="F571" s="44"/>
      <c r="G571" s="44"/>
      <c r="H571" s="45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23.25" customHeight="1">
      <c r="A572" s="42"/>
      <c r="B572" s="43"/>
      <c r="C572" s="52"/>
      <c r="D572" s="44"/>
      <c r="E572" s="45"/>
      <c r="F572" s="44"/>
      <c r="G572" s="44"/>
      <c r="H572" s="45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23.25" customHeight="1">
      <c r="A573" s="42"/>
      <c r="B573" s="43"/>
      <c r="C573" s="52"/>
      <c r="D573" s="44"/>
      <c r="E573" s="45"/>
      <c r="F573" s="44"/>
      <c r="G573" s="44"/>
      <c r="H573" s="45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23.25" customHeight="1">
      <c r="A574" s="42"/>
      <c r="B574" s="43"/>
      <c r="C574" s="52"/>
      <c r="D574" s="44"/>
      <c r="E574" s="45"/>
      <c r="F574" s="44"/>
      <c r="G574" s="44"/>
      <c r="H574" s="45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23.25" customHeight="1">
      <c r="A575" s="42"/>
      <c r="B575" s="43"/>
      <c r="C575" s="52"/>
      <c r="D575" s="44"/>
      <c r="E575" s="45"/>
      <c r="F575" s="44"/>
      <c r="G575" s="44"/>
      <c r="H575" s="45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23.25" customHeight="1">
      <c r="A576" s="42"/>
      <c r="B576" s="43"/>
      <c r="C576" s="52"/>
      <c r="D576" s="44"/>
      <c r="E576" s="45"/>
      <c r="F576" s="44"/>
      <c r="G576" s="44"/>
      <c r="H576" s="45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23.25" customHeight="1">
      <c r="A577" s="42"/>
      <c r="B577" s="43"/>
      <c r="C577" s="52"/>
      <c r="D577" s="44"/>
      <c r="E577" s="45"/>
      <c r="F577" s="44"/>
      <c r="G577" s="44"/>
      <c r="H577" s="45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23.25" customHeight="1">
      <c r="A578" s="42"/>
      <c r="B578" s="43"/>
      <c r="C578" s="52"/>
      <c r="D578" s="44"/>
      <c r="E578" s="45"/>
      <c r="F578" s="44"/>
      <c r="G578" s="44"/>
      <c r="H578" s="45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23.25" customHeight="1">
      <c r="A579" s="42"/>
      <c r="B579" s="43"/>
      <c r="C579" s="52"/>
      <c r="D579" s="44"/>
      <c r="E579" s="45"/>
      <c r="F579" s="44"/>
      <c r="G579" s="44"/>
      <c r="H579" s="45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23.25" customHeight="1">
      <c r="A580" s="42"/>
      <c r="B580" s="43"/>
      <c r="C580" s="52"/>
      <c r="D580" s="44"/>
      <c r="E580" s="45"/>
      <c r="F580" s="44"/>
      <c r="G580" s="44"/>
      <c r="H580" s="45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23.25" customHeight="1">
      <c r="A581" s="42"/>
      <c r="B581" s="43"/>
      <c r="C581" s="52"/>
      <c r="D581" s="44"/>
      <c r="E581" s="45"/>
      <c r="F581" s="44"/>
      <c r="G581" s="44"/>
      <c r="H581" s="45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23.25" customHeight="1">
      <c r="A582" s="42"/>
      <c r="B582" s="43"/>
      <c r="C582" s="52"/>
      <c r="D582" s="44"/>
      <c r="E582" s="45"/>
      <c r="F582" s="44"/>
      <c r="G582" s="44"/>
      <c r="H582" s="45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23.25" customHeight="1">
      <c r="A583" s="42"/>
      <c r="B583" s="43"/>
      <c r="C583" s="52"/>
      <c r="D583" s="44"/>
      <c r="E583" s="45"/>
      <c r="F583" s="44"/>
      <c r="G583" s="44"/>
      <c r="H583" s="45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23.25" customHeight="1">
      <c r="A584" s="42"/>
      <c r="B584" s="43"/>
      <c r="C584" s="52"/>
      <c r="D584" s="44"/>
      <c r="E584" s="45"/>
      <c r="F584" s="44"/>
      <c r="G584" s="44"/>
      <c r="H584" s="45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23.25" customHeight="1">
      <c r="A585" s="42"/>
      <c r="B585" s="43"/>
      <c r="C585" s="52"/>
      <c r="D585" s="44"/>
      <c r="E585" s="45"/>
      <c r="F585" s="44"/>
      <c r="G585" s="44"/>
      <c r="H585" s="45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23.25" customHeight="1">
      <c r="A586" s="42"/>
      <c r="B586" s="43"/>
      <c r="C586" s="52"/>
      <c r="D586" s="44"/>
      <c r="E586" s="45"/>
      <c r="F586" s="44"/>
      <c r="G586" s="44"/>
      <c r="H586" s="45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23.25" customHeight="1">
      <c r="A587" s="42"/>
      <c r="B587" s="43"/>
      <c r="C587" s="52"/>
      <c r="D587" s="44"/>
      <c r="E587" s="45"/>
      <c r="F587" s="44"/>
      <c r="G587" s="44"/>
      <c r="H587" s="45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23.25" customHeight="1">
      <c r="A588" s="42"/>
      <c r="B588" s="43"/>
      <c r="C588" s="52"/>
      <c r="D588" s="44"/>
      <c r="E588" s="45"/>
      <c r="F588" s="44"/>
      <c r="G588" s="44"/>
      <c r="H588" s="45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23.25" customHeight="1">
      <c r="A589" s="42"/>
      <c r="B589" s="43"/>
      <c r="C589" s="52"/>
      <c r="D589" s="44"/>
      <c r="E589" s="45"/>
      <c r="F589" s="44"/>
      <c r="G589" s="44"/>
      <c r="H589" s="45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23.25" customHeight="1">
      <c r="A590" s="42"/>
      <c r="B590" s="43"/>
      <c r="C590" s="52"/>
      <c r="D590" s="44"/>
      <c r="E590" s="45"/>
      <c r="F590" s="44"/>
      <c r="G590" s="44"/>
      <c r="H590" s="45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23.25" customHeight="1">
      <c r="A591" s="42"/>
      <c r="B591" s="43"/>
      <c r="C591" s="52"/>
      <c r="D591" s="44"/>
      <c r="E591" s="45"/>
      <c r="F591" s="44"/>
      <c r="G591" s="44"/>
      <c r="H591" s="45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23.25" customHeight="1">
      <c r="A592" s="42"/>
      <c r="B592" s="43"/>
      <c r="C592" s="52"/>
      <c r="D592" s="44"/>
      <c r="E592" s="45"/>
      <c r="F592" s="44"/>
      <c r="G592" s="44"/>
      <c r="H592" s="45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23.25" customHeight="1">
      <c r="A593" s="42"/>
      <c r="B593" s="43"/>
      <c r="C593" s="52"/>
      <c r="D593" s="44"/>
      <c r="E593" s="45"/>
      <c r="F593" s="44"/>
      <c r="G593" s="44"/>
      <c r="H593" s="45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23.25" customHeight="1">
      <c r="A594" s="42"/>
      <c r="B594" s="43"/>
      <c r="C594" s="52"/>
      <c r="D594" s="44"/>
      <c r="E594" s="45"/>
      <c r="F594" s="44"/>
      <c r="G594" s="44"/>
      <c r="H594" s="45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23.25" customHeight="1">
      <c r="A595" s="42"/>
      <c r="B595" s="43"/>
      <c r="C595" s="52"/>
      <c r="D595" s="44"/>
      <c r="E595" s="45"/>
      <c r="F595" s="44"/>
      <c r="G595" s="44"/>
      <c r="H595" s="45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23.25" customHeight="1">
      <c r="A596" s="42"/>
      <c r="B596" s="43"/>
      <c r="C596" s="52"/>
      <c r="D596" s="44"/>
      <c r="E596" s="45"/>
      <c r="F596" s="44"/>
      <c r="G596" s="44"/>
      <c r="H596" s="45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23.25" customHeight="1">
      <c r="A597" s="42"/>
      <c r="B597" s="43"/>
      <c r="C597" s="52"/>
      <c r="D597" s="44"/>
      <c r="E597" s="45"/>
      <c r="F597" s="44"/>
      <c r="G597" s="44"/>
      <c r="H597" s="45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23.25" customHeight="1">
      <c r="A598" s="42"/>
      <c r="B598" s="43"/>
      <c r="C598" s="52"/>
      <c r="D598" s="44"/>
      <c r="E598" s="45"/>
      <c r="F598" s="44"/>
      <c r="G598" s="44"/>
      <c r="H598" s="45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23.25" customHeight="1">
      <c r="A599" s="42"/>
      <c r="B599" s="43"/>
      <c r="C599" s="52"/>
      <c r="D599" s="44"/>
      <c r="E599" s="45"/>
      <c r="F599" s="44"/>
      <c r="G599" s="44"/>
      <c r="H599" s="45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23.25" customHeight="1">
      <c r="A600" s="42"/>
      <c r="B600" s="43"/>
      <c r="C600" s="52"/>
      <c r="D600" s="44"/>
      <c r="E600" s="45"/>
      <c r="F600" s="44"/>
      <c r="G600" s="44"/>
      <c r="H600" s="45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23.25" customHeight="1">
      <c r="A601" s="42"/>
      <c r="B601" s="43"/>
      <c r="C601" s="52"/>
      <c r="D601" s="44"/>
      <c r="E601" s="45"/>
      <c r="F601" s="44"/>
      <c r="G601" s="44"/>
      <c r="H601" s="45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23.25" customHeight="1">
      <c r="A602" s="42"/>
      <c r="B602" s="43"/>
      <c r="C602" s="52"/>
      <c r="D602" s="44"/>
      <c r="E602" s="45"/>
      <c r="F602" s="44"/>
      <c r="G602" s="44"/>
      <c r="H602" s="45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23.25" customHeight="1">
      <c r="A603" s="42"/>
      <c r="B603" s="43"/>
      <c r="C603" s="52"/>
      <c r="D603" s="44"/>
      <c r="E603" s="45"/>
      <c r="F603" s="44"/>
      <c r="G603" s="44"/>
      <c r="H603" s="45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23.25" customHeight="1">
      <c r="A604" s="42"/>
      <c r="B604" s="43"/>
      <c r="C604" s="52"/>
      <c r="D604" s="44"/>
      <c r="E604" s="45"/>
      <c r="F604" s="44"/>
      <c r="G604" s="44"/>
      <c r="H604" s="45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23.25" customHeight="1">
      <c r="A605" s="42"/>
      <c r="B605" s="43"/>
      <c r="C605" s="52"/>
      <c r="D605" s="44"/>
      <c r="E605" s="45"/>
      <c r="F605" s="44"/>
      <c r="G605" s="44"/>
      <c r="H605" s="45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23.25" customHeight="1">
      <c r="A606" s="42"/>
      <c r="B606" s="43"/>
      <c r="C606" s="52"/>
      <c r="D606" s="44"/>
      <c r="E606" s="45"/>
      <c r="F606" s="44"/>
      <c r="G606" s="44"/>
      <c r="H606" s="45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23.25" customHeight="1">
      <c r="A607" s="42"/>
      <c r="B607" s="43"/>
      <c r="C607" s="52"/>
      <c r="D607" s="44"/>
      <c r="E607" s="45"/>
      <c r="F607" s="44"/>
      <c r="G607" s="44"/>
      <c r="H607" s="45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23.25" customHeight="1">
      <c r="A608" s="42"/>
      <c r="B608" s="43"/>
      <c r="C608" s="52"/>
      <c r="D608" s="44"/>
      <c r="E608" s="45"/>
      <c r="F608" s="44"/>
      <c r="G608" s="44"/>
      <c r="H608" s="45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23.25" customHeight="1">
      <c r="A609" s="42"/>
      <c r="B609" s="43"/>
      <c r="C609" s="52"/>
      <c r="D609" s="44"/>
      <c r="E609" s="45"/>
      <c r="F609" s="44"/>
      <c r="G609" s="44"/>
      <c r="H609" s="45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23.25" customHeight="1">
      <c r="A610" s="42"/>
      <c r="B610" s="43"/>
      <c r="C610" s="52"/>
      <c r="D610" s="44"/>
      <c r="E610" s="45"/>
      <c r="F610" s="44"/>
      <c r="G610" s="44"/>
      <c r="H610" s="45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23.25" customHeight="1">
      <c r="A611" s="42"/>
      <c r="B611" s="43"/>
      <c r="C611" s="52"/>
      <c r="D611" s="44"/>
      <c r="E611" s="45"/>
      <c r="F611" s="44"/>
      <c r="G611" s="44"/>
      <c r="H611" s="45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23.25" customHeight="1">
      <c r="A612" s="42"/>
      <c r="B612" s="43"/>
      <c r="C612" s="52"/>
      <c r="D612" s="44"/>
      <c r="E612" s="45"/>
      <c r="F612" s="44"/>
      <c r="G612" s="44"/>
      <c r="H612" s="45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23.25" customHeight="1">
      <c r="A613" s="42"/>
      <c r="B613" s="43"/>
      <c r="C613" s="52"/>
      <c r="D613" s="44"/>
      <c r="E613" s="45"/>
      <c r="F613" s="44"/>
      <c r="G613" s="44"/>
      <c r="H613" s="45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23.25" customHeight="1">
      <c r="A614" s="42"/>
      <c r="B614" s="43"/>
      <c r="C614" s="52"/>
      <c r="D614" s="44"/>
      <c r="E614" s="45"/>
      <c r="F614" s="44"/>
      <c r="G614" s="44"/>
      <c r="H614" s="45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23.25" customHeight="1">
      <c r="A615" s="42"/>
      <c r="B615" s="43"/>
      <c r="C615" s="52"/>
      <c r="D615" s="44"/>
      <c r="E615" s="45"/>
      <c r="F615" s="44"/>
      <c r="G615" s="44"/>
      <c r="H615" s="45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23.25" customHeight="1">
      <c r="A616" s="42"/>
      <c r="B616" s="43"/>
      <c r="C616" s="52"/>
      <c r="D616" s="44"/>
      <c r="E616" s="45"/>
      <c r="F616" s="44"/>
      <c r="G616" s="44"/>
      <c r="H616" s="45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23.25" customHeight="1">
      <c r="A617" s="42"/>
      <c r="B617" s="43"/>
      <c r="C617" s="52"/>
      <c r="D617" s="44"/>
      <c r="E617" s="45"/>
      <c r="F617" s="44"/>
      <c r="G617" s="44"/>
      <c r="H617" s="45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23.25" customHeight="1">
      <c r="A618" s="42"/>
      <c r="B618" s="43"/>
      <c r="C618" s="52"/>
      <c r="D618" s="44"/>
      <c r="E618" s="45"/>
      <c r="F618" s="44"/>
      <c r="G618" s="44"/>
      <c r="H618" s="45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23.25" customHeight="1">
      <c r="A619" s="42"/>
      <c r="B619" s="43"/>
      <c r="C619" s="52"/>
      <c r="D619" s="44"/>
      <c r="E619" s="45"/>
      <c r="F619" s="44"/>
      <c r="G619" s="44"/>
      <c r="H619" s="45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23.25" customHeight="1">
      <c r="A620" s="42"/>
      <c r="B620" s="43"/>
      <c r="C620" s="52"/>
      <c r="D620" s="44"/>
      <c r="E620" s="45"/>
      <c r="F620" s="44"/>
      <c r="G620" s="44"/>
      <c r="H620" s="45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23.25" customHeight="1">
      <c r="A621" s="42"/>
      <c r="B621" s="43"/>
      <c r="C621" s="52"/>
      <c r="D621" s="44"/>
      <c r="E621" s="45"/>
      <c r="F621" s="44"/>
      <c r="G621" s="44"/>
      <c r="H621" s="45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23.25" customHeight="1">
      <c r="A622" s="42"/>
      <c r="B622" s="43"/>
      <c r="C622" s="52"/>
      <c r="D622" s="44"/>
      <c r="E622" s="45"/>
      <c r="F622" s="44"/>
      <c r="G622" s="44"/>
      <c r="H622" s="45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23.25" customHeight="1">
      <c r="A623" s="42"/>
      <c r="B623" s="43"/>
      <c r="C623" s="52"/>
      <c r="D623" s="44"/>
      <c r="E623" s="45"/>
      <c r="F623" s="44"/>
      <c r="G623" s="44"/>
      <c r="H623" s="45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23.25" customHeight="1">
      <c r="A624" s="42"/>
      <c r="B624" s="43"/>
      <c r="C624" s="52"/>
      <c r="D624" s="44"/>
      <c r="E624" s="45"/>
      <c r="F624" s="44"/>
      <c r="G624" s="44"/>
      <c r="H624" s="45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23.25" customHeight="1">
      <c r="A625" s="42"/>
      <c r="B625" s="43"/>
      <c r="C625" s="52"/>
      <c r="D625" s="44"/>
      <c r="E625" s="45"/>
      <c r="F625" s="44"/>
      <c r="G625" s="44"/>
      <c r="H625" s="45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23.25" customHeight="1">
      <c r="A626" s="42"/>
      <c r="B626" s="43"/>
      <c r="C626" s="52"/>
      <c r="D626" s="44"/>
      <c r="E626" s="45"/>
      <c r="F626" s="44"/>
      <c r="G626" s="44"/>
      <c r="H626" s="45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23.25" customHeight="1">
      <c r="A627" s="42"/>
      <c r="B627" s="43"/>
      <c r="C627" s="52"/>
      <c r="D627" s="44"/>
      <c r="E627" s="45"/>
      <c r="F627" s="44"/>
      <c r="G627" s="44"/>
      <c r="H627" s="45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23.25" customHeight="1">
      <c r="A628" s="42"/>
      <c r="B628" s="43"/>
      <c r="C628" s="52"/>
      <c r="D628" s="44"/>
      <c r="E628" s="45"/>
      <c r="F628" s="44"/>
      <c r="G628" s="44"/>
      <c r="H628" s="45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23.25" customHeight="1">
      <c r="A629" s="42"/>
      <c r="B629" s="43"/>
      <c r="C629" s="52"/>
      <c r="D629" s="44"/>
      <c r="E629" s="45"/>
      <c r="F629" s="44"/>
      <c r="G629" s="44"/>
      <c r="H629" s="45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23.25" customHeight="1">
      <c r="A630" s="42"/>
      <c r="B630" s="43"/>
      <c r="C630" s="52"/>
      <c r="D630" s="44"/>
      <c r="E630" s="45"/>
      <c r="F630" s="44"/>
      <c r="G630" s="44"/>
      <c r="H630" s="45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23.25" customHeight="1">
      <c r="A631" s="42"/>
      <c r="B631" s="43"/>
      <c r="C631" s="52"/>
      <c r="D631" s="44"/>
      <c r="E631" s="45"/>
      <c r="F631" s="44"/>
      <c r="G631" s="44"/>
      <c r="H631" s="45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23.25" customHeight="1">
      <c r="A632" s="42"/>
      <c r="B632" s="43"/>
      <c r="C632" s="52"/>
      <c r="D632" s="44"/>
      <c r="E632" s="45"/>
      <c r="F632" s="44"/>
      <c r="G632" s="44"/>
      <c r="H632" s="45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23.25" customHeight="1">
      <c r="A633" s="42"/>
      <c r="B633" s="43"/>
      <c r="C633" s="52"/>
      <c r="D633" s="44"/>
      <c r="E633" s="45"/>
      <c r="F633" s="44"/>
      <c r="G633" s="44"/>
      <c r="H633" s="45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23.25" customHeight="1">
      <c r="A634" s="42"/>
      <c r="B634" s="43"/>
      <c r="C634" s="52"/>
      <c r="D634" s="44"/>
      <c r="E634" s="45"/>
      <c r="F634" s="44"/>
      <c r="G634" s="44"/>
      <c r="H634" s="45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23.25" customHeight="1">
      <c r="A635" s="42"/>
      <c r="B635" s="43"/>
      <c r="C635" s="52"/>
      <c r="D635" s="44"/>
      <c r="E635" s="45"/>
      <c r="F635" s="44"/>
      <c r="G635" s="44"/>
      <c r="H635" s="45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23.25" customHeight="1">
      <c r="A636" s="42"/>
      <c r="B636" s="43"/>
      <c r="C636" s="52"/>
      <c r="D636" s="44"/>
      <c r="E636" s="45"/>
      <c r="F636" s="44"/>
      <c r="G636" s="44"/>
      <c r="H636" s="45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23.25" customHeight="1">
      <c r="A637" s="42"/>
      <c r="B637" s="43"/>
      <c r="C637" s="52"/>
      <c r="D637" s="44"/>
      <c r="E637" s="45"/>
      <c r="F637" s="44"/>
      <c r="G637" s="44"/>
      <c r="H637" s="45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23.25" customHeight="1">
      <c r="A638" s="42"/>
      <c r="B638" s="43"/>
      <c r="C638" s="52"/>
      <c r="D638" s="44"/>
      <c r="E638" s="45"/>
      <c r="F638" s="44"/>
      <c r="G638" s="44"/>
      <c r="H638" s="45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23.25" customHeight="1">
      <c r="A639" s="42"/>
      <c r="B639" s="43"/>
      <c r="C639" s="52"/>
      <c r="D639" s="44"/>
      <c r="E639" s="45"/>
      <c r="F639" s="44"/>
      <c r="G639" s="44"/>
      <c r="H639" s="45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23.25" customHeight="1">
      <c r="A640" s="42"/>
      <c r="B640" s="43"/>
      <c r="C640" s="52"/>
      <c r="D640" s="44"/>
      <c r="E640" s="45"/>
      <c r="F640" s="44"/>
      <c r="G640" s="44"/>
      <c r="H640" s="45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23.25" customHeight="1">
      <c r="A641" s="42"/>
      <c r="B641" s="43"/>
      <c r="C641" s="52"/>
      <c r="D641" s="44"/>
      <c r="E641" s="45"/>
      <c r="F641" s="44"/>
      <c r="G641" s="44"/>
      <c r="H641" s="45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23.25" customHeight="1">
      <c r="A642" s="42"/>
      <c r="B642" s="43"/>
      <c r="C642" s="52"/>
      <c r="D642" s="44"/>
      <c r="E642" s="45"/>
      <c r="F642" s="44"/>
      <c r="G642" s="44"/>
      <c r="H642" s="45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23.25" customHeight="1">
      <c r="A643" s="42"/>
      <c r="B643" s="43"/>
      <c r="C643" s="52"/>
      <c r="D643" s="44"/>
      <c r="E643" s="45"/>
      <c r="F643" s="44"/>
      <c r="G643" s="44"/>
      <c r="H643" s="45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23.25" customHeight="1">
      <c r="A644" s="42"/>
      <c r="B644" s="43"/>
      <c r="C644" s="52"/>
      <c r="D644" s="44"/>
      <c r="E644" s="45"/>
      <c r="F644" s="44"/>
      <c r="G644" s="44"/>
      <c r="H644" s="45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23.25" customHeight="1">
      <c r="A645" s="42"/>
      <c r="B645" s="43"/>
      <c r="C645" s="52"/>
      <c r="D645" s="44"/>
      <c r="E645" s="45"/>
      <c r="F645" s="44"/>
      <c r="G645" s="44"/>
      <c r="H645" s="45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23.25" customHeight="1">
      <c r="A646" s="42"/>
      <c r="B646" s="43"/>
      <c r="C646" s="52"/>
      <c r="D646" s="44"/>
      <c r="E646" s="45"/>
      <c r="F646" s="44"/>
      <c r="G646" s="44"/>
      <c r="H646" s="45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23.25" customHeight="1">
      <c r="A647" s="42"/>
      <c r="B647" s="43"/>
      <c r="C647" s="52"/>
      <c r="D647" s="44"/>
      <c r="E647" s="45"/>
      <c r="F647" s="44"/>
      <c r="G647" s="44"/>
      <c r="H647" s="45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23.25" customHeight="1">
      <c r="A648" s="42"/>
      <c r="B648" s="43"/>
      <c r="C648" s="52"/>
      <c r="D648" s="44"/>
      <c r="E648" s="45"/>
      <c r="F648" s="44"/>
      <c r="G648" s="44"/>
      <c r="H648" s="45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23.25" customHeight="1">
      <c r="A649" s="42"/>
      <c r="B649" s="43"/>
      <c r="C649" s="52"/>
      <c r="D649" s="44"/>
      <c r="E649" s="45"/>
      <c r="F649" s="44"/>
      <c r="G649" s="44"/>
      <c r="H649" s="45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23.25" customHeight="1">
      <c r="A650" s="42"/>
      <c r="B650" s="43"/>
      <c r="C650" s="52"/>
      <c r="D650" s="44"/>
      <c r="E650" s="45"/>
      <c r="F650" s="44"/>
      <c r="G650" s="44"/>
      <c r="H650" s="45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23.25" customHeight="1">
      <c r="A651" s="42"/>
      <c r="B651" s="43"/>
      <c r="C651" s="52"/>
      <c r="D651" s="44"/>
      <c r="E651" s="45"/>
      <c r="F651" s="44"/>
      <c r="G651" s="44"/>
      <c r="H651" s="45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23.25" customHeight="1">
      <c r="A652" s="42"/>
      <c r="B652" s="43"/>
      <c r="C652" s="52"/>
      <c r="D652" s="44"/>
      <c r="E652" s="45"/>
      <c r="F652" s="44"/>
      <c r="G652" s="44"/>
      <c r="H652" s="45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23.25" customHeight="1">
      <c r="A653" s="42"/>
      <c r="B653" s="43"/>
      <c r="C653" s="52"/>
      <c r="D653" s="44"/>
      <c r="E653" s="45"/>
      <c r="F653" s="44"/>
      <c r="G653" s="44"/>
      <c r="H653" s="45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23.25" customHeight="1">
      <c r="A654" s="42"/>
      <c r="B654" s="43"/>
      <c r="C654" s="52"/>
      <c r="D654" s="44"/>
      <c r="E654" s="45"/>
      <c r="F654" s="44"/>
      <c r="G654" s="44"/>
      <c r="H654" s="45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23.25" customHeight="1">
      <c r="A655" s="42"/>
      <c r="B655" s="43"/>
      <c r="C655" s="52"/>
      <c r="D655" s="44"/>
      <c r="E655" s="45"/>
      <c r="F655" s="44"/>
      <c r="G655" s="44"/>
      <c r="H655" s="45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23.25" customHeight="1">
      <c r="A656" s="42"/>
      <c r="B656" s="43"/>
      <c r="C656" s="52"/>
      <c r="D656" s="44"/>
      <c r="E656" s="45"/>
      <c r="F656" s="44"/>
      <c r="G656" s="44"/>
      <c r="H656" s="45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23.25" customHeight="1">
      <c r="A657" s="42"/>
      <c r="B657" s="43"/>
      <c r="C657" s="52"/>
      <c r="D657" s="44"/>
      <c r="E657" s="45"/>
      <c r="F657" s="44"/>
      <c r="G657" s="44"/>
      <c r="H657" s="45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23.25" customHeight="1">
      <c r="A658" s="42"/>
      <c r="B658" s="43"/>
      <c r="C658" s="52"/>
      <c r="D658" s="44"/>
      <c r="E658" s="45"/>
      <c r="F658" s="44"/>
      <c r="G658" s="44"/>
      <c r="H658" s="45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23.25" customHeight="1">
      <c r="A659" s="42"/>
      <c r="B659" s="43"/>
      <c r="C659" s="52"/>
      <c r="D659" s="44"/>
      <c r="E659" s="45"/>
      <c r="F659" s="44"/>
      <c r="G659" s="44"/>
      <c r="H659" s="45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23.25" customHeight="1">
      <c r="A660" s="42"/>
      <c r="B660" s="43"/>
      <c r="C660" s="52"/>
      <c r="D660" s="44"/>
      <c r="E660" s="45"/>
      <c r="F660" s="44"/>
      <c r="G660" s="44"/>
      <c r="H660" s="45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23.25" customHeight="1">
      <c r="A661" s="42"/>
      <c r="B661" s="43"/>
      <c r="C661" s="52"/>
      <c r="D661" s="44"/>
      <c r="E661" s="45"/>
      <c r="F661" s="44"/>
      <c r="G661" s="44"/>
      <c r="H661" s="45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23.25" customHeight="1">
      <c r="A662" s="42"/>
      <c r="B662" s="43"/>
      <c r="C662" s="52"/>
      <c r="D662" s="44"/>
      <c r="E662" s="45"/>
      <c r="F662" s="44"/>
      <c r="G662" s="44"/>
      <c r="H662" s="45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23.25" customHeight="1">
      <c r="A663" s="42"/>
      <c r="B663" s="43"/>
      <c r="C663" s="52"/>
      <c r="D663" s="44"/>
      <c r="E663" s="45"/>
      <c r="F663" s="44"/>
      <c r="G663" s="44"/>
      <c r="H663" s="45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23.25" customHeight="1">
      <c r="A664" s="42"/>
      <c r="B664" s="43"/>
      <c r="C664" s="52"/>
      <c r="D664" s="44"/>
      <c r="E664" s="45"/>
      <c r="F664" s="44"/>
      <c r="G664" s="44"/>
      <c r="H664" s="45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23.25" customHeight="1">
      <c r="A665" s="42"/>
      <c r="B665" s="43"/>
      <c r="C665" s="52"/>
      <c r="D665" s="44"/>
      <c r="E665" s="45"/>
      <c r="F665" s="44"/>
      <c r="G665" s="44"/>
      <c r="H665" s="45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23.25" customHeight="1">
      <c r="A666" s="42"/>
      <c r="B666" s="43"/>
      <c r="C666" s="52"/>
      <c r="D666" s="44"/>
      <c r="E666" s="45"/>
      <c r="F666" s="44"/>
      <c r="G666" s="44"/>
      <c r="H666" s="45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23.25" customHeight="1">
      <c r="A667" s="42"/>
      <c r="B667" s="43"/>
      <c r="C667" s="52"/>
      <c r="D667" s="44"/>
      <c r="E667" s="45"/>
      <c r="F667" s="44"/>
      <c r="G667" s="44"/>
      <c r="H667" s="45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23.25" customHeight="1">
      <c r="A668" s="42"/>
      <c r="B668" s="43"/>
      <c r="C668" s="52"/>
      <c r="D668" s="44"/>
      <c r="E668" s="45"/>
      <c r="F668" s="44"/>
      <c r="G668" s="44"/>
      <c r="H668" s="45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23.25" customHeight="1">
      <c r="A669" s="42"/>
      <c r="B669" s="43"/>
      <c r="C669" s="52"/>
      <c r="D669" s="44"/>
      <c r="E669" s="45"/>
      <c r="F669" s="44"/>
      <c r="G669" s="44"/>
      <c r="H669" s="45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23.25" customHeight="1">
      <c r="A670" s="42"/>
      <c r="B670" s="43"/>
      <c r="C670" s="52"/>
      <c r="D670" s="44"/>
      <c r="E670" s="45"/>
      <c r="F670" s="44"/>
      <c r="G670" s="44"/>
      <c r="H670" s="45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23.25" customHeight="1">
      <c r="A671" s="42"/>
      <c r="B671" s="43"/>
      <c r="C671" s="52"/>
      <c r="D671" s="44"/>
      <c r="E671" s="45"/>
      <c r="F671" s="44"/>
      <c r="G671" s="44"/>
      <c r="H671" s="45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23.25" customHeight="1">
      <c r="A672" s="42"/>
      <c r="B672" s="43"/>
      <c r="C672" s="52"/>
      <c r="D672" s="44"/>
      <c r="E672" s="45"/>
      <c r="F672" s="44"/>
      <c r="G672" s="44"/>
      <c r="H672" s="45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23.25" customHeight="1">
      <c r="A673" s="42"/>
      <c r="B673" s="43"/>
      <c r="C673" s="52"/>
      <c r="D673" s="44"/>
      <c r="E673" s="45"/>
      <c r="F673" s="44"/>
      <c r="G673" s="44"/>
      <c r="H673" s="45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23.25" customHeight="1">
      <c r="A674" s="42"/>
      <c r="B674" s="43"/>
      <c r="C674" s="52"/>
      <c r="D674" s="44"/>
      <c r="E674" s="45"/>
      <c r="F674" s="44"/>
      <c r="G674" s="44"/>
      <c r="H674" s="45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23.25" customHeight="1">
      <c r="A675" s="42"/>
      <c r="B675" s="43"/>
      <c r="C675" s="52"/>
      <c r="D675" s="44"/>
      <c r="E675" s="45"/>
      <c r="F675" s="44"/>
      <c r="G675" s="44"/>
      <c r="H675" s="45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23.25" customHeight="1">
      <c r="A676" s="42"/>
      <c r="B676" s="43"/>
      <c r="C676" s="52"/>
      <c r="D676" s="44"/>
      <c r="E676" s="45"/>
      <c r="F676" s="44"/>
      <c r="G676" s="44"/>
      <c r="H676" s="45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23.25" customHeight="1">
      <c r="A677" s="42"/>
      <c r="B677" s="43"/>
      <c r="C677" s="52"/>
      <c r="D677" s="44"/>
      <c r="E677" s="45"/>
      <c r="F677" s="44"/>
      <c r="G677" s="44"/>
      <c r="H677" s="45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23.25" customHeight="1">
      <c r="A678" s="42"/>
      <c r="B678" s="43"/>
      <c r="C678" s="52"/>
      <c r="D678" s="44"/>
      <c r="E678" s="45"/>
      <c r="F678" s="44"/>
      <c r="G678" s="44"/>
      <c r="H678" s="45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23.25" customHeight="1">
      <c r="A679" s="42"/>
      <c r="B679" s="43"/>
      <c r="C679" s="52"/>
      <c r="D679" s="44"/>
      <c r="E679" s="45"/>
      <c r="F679" s="44"/>
      <c r="G679" s="44"/>
      <c r="H679" s="45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23.25" customHeight="1">
      <c r="A680" s="42"/>
      <c r="B680" s="43"/>
      <c r="C680" s="52"/>
      <c r="D680" s="44"/>
      <c r="E680" s="45"/>
      <c r="F680" s="44"/>
      <c r="G680" s="44"/>
      <c r="H680" s="45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23.25" customHeight="1">
      <c r="A681" s="42"/>
      <c r="B681" s="43"/>
      <c r="C681" s="52"/>
      <c r="D681" s="44"/>
      <c r="E681" s="45"/>
      <c r="F681" s="44"/>
      <c r="G681" s="44"/>
      <c r="H681" s="45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23.25" customHeight="1">
      <c r="A682" s="42"/>
      <c r="B682" s="43"/>
      <c r="C682" s="52"/>
      <c r="D682" s="44"/>
      <c r="E682" s="45"/>
      <c r="F682" s="44"/>
      <c r="G682" s="44"/>
      <c r="H682" s="45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23.25" customHeight="1">
      <c r="A683" s="42"/>
      <c r="B683" s="43"/>
      <c r="C683" s="52"/>
      <c r="D683" s="44"/>
      <c r="E683" s="45"/>
      <c r="F683" s="44"/>
      <c r="G683" s="44"/>
      <c r="H683" s="45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23.25" customHeight="1">
      <c r="A684" s="42"/>
      <c r="B684" s="43"/>
      <c r="C684" s="52"/>
      <c r="D684" s="44"/>
      <c r="E684" s="45"/>
      <c r="F684" s="44"/>
      <c r="G684" s="44"/>
      <c r="H684" s="45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23.25" customHeight="1">
      <c r="A685" s="42"/>
      <c r="B685" s="43"/>
      <c r="C685" s="52"/>
      <c r="D685" s="44"/>
      <c r="E685" s="45"/>
      <c r="F685" s="44"/>
      <c r="G685" s="44"/>
      <c r="H685" s="45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23.25" customHeight="1">
      <c r="A686" s="42"/>
      <c r="B686" s="43"/>
      <c r="C686" s="52"/>
      <c r="D686" s="44"/>
      <c r="E686" s="45"/>
      <c r="F686" s="44"/>
      <c r="G686" s="44"/>
      <c r="H686" s="45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23.25" customHeight="1">
      <c r="A687" s="42"/>
      <c r="B687" s="43"/>
      <c r="C687" s="52"/>
      <c r="D687" s="44"/>
      <c r="E687" s="45"/>
      <c r="F687" s="44"/>
      <c r="G687" s="44"/>
      <c r="H687" s="45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23.25" customHeight="1">
      <c r="A688" s="42"/>
      <c r="B688" s="43"/>
      <c r="C688" s="52"/>
      <c r="D688" s="44"/>
      <c r="E688" s="45"/>
      <c r="F688" s="44"/>
      <c r="G688" s="44"/>
      <c r="H688" s="45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23.25" customHeight="1">
      <c r="A689" s="42"/>
      <c r="B689" s="43"/>
      <c r="C689" s="52"/>
      <c r="D689" s="44"/>
      <c r="E689" s="45"/>
      <c r="F689" s="44"/>
      <c r="G689" s="44"/>
      <c r="H689" s="45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23.25" customHeight="1">
      <c r="A690" s="42"/>
      <c r="B690" s="43"/>
      <c r="C690" s="52"/>
      <c r="D690" s="44"/>
      <c r="E690" s="45"/>
      <c r="F690" s="44"/>
      <c r="G690" s="44"/>
      <c r="H690" s="45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23.25" customHeight="1">
      <c r="A691" s="42"/>
      <c r="B691" s="43"/>
      <c r="C691" s="52"/>
      <c r="D691" s="44"/>
      <c r="E691" s="45"/>
      <c r="F691" s="44"/>
      <c r="G691" s="44"/>
      <c r="H691" s="45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23.25" customHeight="1">
      <c r="A692" s="42"/>
      <c r="B692" s="43"/>
      <c r="C692" s="52"/>
      <c r="D692" s="44"/>
      <c r="E692" s="45"/>
      <c r="F692" s="44"/>
      <c r="G692" s="44"/>
      <c r="H692" s="45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23.25" customHeight="1">
      <c r="A693" s="42"/>
      <c r="B693" s="43"/>
      <c r="C693" s="52"/>
      <c r="D693" s="44"/>
      <c r="E693" s="45"/>
      <c r="F693" s="44"/>
      <c r="G693" s="44"/>
      <c r="H693" s="45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23.25" customHeight="1">
      <c r="A694" s="42"/>
      <c r="B694" s="43"/>
      <c r="C694" s="52"/>
      <c r="D694" s="44"/>
      <c r="E694" s="45"/>
      <c r="F694" s="44"/>
      <c r="G694" s="44"/>
      <c r="H694" s="45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23.25" customHeight="1">
      <c r="A695" s="42"/>
      <c r="B695" s="43"/>
      <c r="C695" s="52"/>
      <c r="D695" s="44"/>
      <c r="E695" s="45"/>
      <c r="F695" s="44"/>
      <c r="G695" s="44"/>
      <c r="H695" s="45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23.25" customHeight="1">
      <c r="A696" s="42"/>
      <c r="B696" s="43"/>
      <c r="C696" s="52"/>
      <c r="D696" s="44"/>
      <c r="E696" s="45"/>
      <c r="F696" s="44"/>
      <c r="G696" s="44"/>
      <c r="H696" s="45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23.25" customHeight="1">
      <c r="A697" s="42"/>
      <c r="B697" s="43"/>
      <c r="C697" s="52"/>
      <c r="D697" s="44"/>
      <c r="E697" s="45"/>
      <c r="F697" s="44"/>
      <c r="G697" s="44"/>
      <c r="H697" s="45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23.25" customHeight="1">
      <c r="A698" s="42"/>
      <c r="B698" s="43"/>
      <c r="C698" s="52"/>
      <c r="D698" s="44"/>
      <c r="E698" s="45"/>
      <c r="F698" s="44"/>
      <c r="G698" s="44"/>
      <c r="H698" s="45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23.25" customHeight="1">
      <c r="A699" s="42"/>
      <c r="B699" s="43"/>
      <c r="C699" s="52"/>
      <c r="D699" s="44"/>
      <c r="E699" s="45"/>
      <c r="F699" s="44"/>
      <c r="G699" s="44"/>
      <c r="H699" s="45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23.25" customHeight="1">
      <c r="A700" s="42"/>
      <c r="B700" s="43"/>
      <c r="C700" s="52"/>
      <c r="D700" s="44"/>
      <c r="E700" s="45"/>
      <c r="F700" s="44"/>
      <c r="G700" s="44"/>
      <c r="H700" s="45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23.25" customHeight="1">
      <c r="A701" s="42"/>
      <c r="B701" s="43"/>
      <c r="C701" s="52"/>
      <c r="D701" s="44"/>
      <c r="E701" s="45"/>
      <c r="F701" s="44"/>
      <c r="G701" s="44"/>
      <c r="H701" s="45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23.25" customHeight="1">
      <c r="A702" s="42"/>
      <c r="B702" s="43"/>
      <c r="C702" s="52"/>
      <c r="D702" s="44"/>
      <c r="E702" s="45"/>
      <c r="F702" s="44"/>
      <c r="G702" s="44"/>
      <c r="H702" s="45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23.25" customHeight="1">
      <c r="A703" s="42"/>
      <c r="B703" s="43"/>
      <c r="C703" s="52"/>
      <c r="D703" s="44"/>
      <c r="E703" s="45"/>
      <c r="F703" s="44"/>
      <c r="G703" s="44"/>
      <c r="H703" s="45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23.25" customHeight="1">
      <c r="A704" s="42"/>
      <c r="B704" s="43"/>
      <c r="C704" s="52"/>
      <c r="D704" s="44"/>
      <c r="E704" s="45"/>
      <c r="F704" s="44"/>
      <c r="G704" s="44"/>
      <c r="H704" s="45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23.25" customHeight="1">
      <c r="A705" s="42"/>
      <c r="B705" s="43"/>
      <c r="C705" s="52"/>
      <c r="D705" s="44"/>
      <c r="E705" s="45"/>
      <c r="F705" s="44"/>
      <c r="G705" s="44"/>
      <c r="H705" s="45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23.25" customHeight="1">
      <c r="A706" s="42"/>
      <c r="B706" s="43"/>
      <c r="C706" s="52"/>
      <c r="D706" s="44"/>
      <c r="E706" s="45"/>
      <c r="F706" s="44"/>
      <c r="G706" s="44"/>
      <c r="H706" s="45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23.25" customHeight="1">
      <c r="A707" s="42"/>
      <c r="B707" s="43"/>
      <c r="C707" s="52"/>
      <c r="D707" s="44"/>
      <c r="E707" s="45"/>
      <c r="F707" s="44"/>
      <c r="G707" s="44"/>
      <c r="H707" s="45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23.25" customHeight="1">
      <c r="A708" s="42"/>
      <c r="B708" s="43"/>
      <c r="C708" s="52"/>
      <c r="D708" s="44"/>
      <c r="E708" s="45"/>
      <c r="F708" s="44"/>
      <c r="G708" s="44"/>
      <c r="H708" s="45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23.25" customHeight="1">
      <c r="A709" s="42"/>
      <c r="B709" s="43"/>
      <c r="C709" s="52"/>
      <c r="D709" s="44"/>
      <c r="E709" s="45"/>
      <c r="F709" s="44"/>
      <c r="G709" s="44"/>
      <c r="H709" s="45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23.25" customHeight="1">
      <c r="A710" s="42"/>
      <c r="B710" s="43"/>
      <c r="C710" s="52"/>
      <c r="D710" s="44"/>
      <c r="E710" s="45"/>
      <c r="F710" s="44"/>
      <c r="G710" s="44"/>
      <c r="H710" s="45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23.25" customHeight="1">
      <c r="A711" s="42"/>
      <c r="B711" s="43"/>
      <c r="C711" s="52"/>
      <c r="D711" s="44"/>
      <c r="E711" s="45"/>
      <c r="F711" s="44"/>
      <c r="G711" s="44"/>
      <c r="H711" s="45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23.25" customHeight="1">
      <c r="A712" s="42"/>
      <c r="B712" s="43"/>
      <c r="C712" s="52"/>
      <c r="D712" s="44"/>
      <c r="E712" s="45"/>
      <c r="F712" s="44"/>
      <c r="G712" s="44"/>
      <c r="H712" s="45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23.25" customHeight="1">
      <c r="A713" s="42"/>
      <c r="B713" s="43"/>
      <c r="C713" s="52"/>
      <c r="D713" s="44"/>
      <c r="E713" s="45"/>
      <c r="F713" s="44"/>
      <c r="G713" s="44"/>
      <c r="H713" s="45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23.25" customHeight="1">
      <c r="A714" s="42"/>
      <c r="B714" s="43"/>
      <c r="C714" s="52"/>
      <c r="D714" s="44"/>
      <c r="E714" s="45"/>
      <c r="F714" s="44"/>
      <c r="G714" s="44"/>
      <c r="H714" s="45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23.25" customHeight="1">
      <c r="A715" s="42"/>
      <c r="B715" s="43"/>
      <c r="C715" s="52"/>
      <c r="D715" s="44"/>
      <c r="E715" s="45"/>
      <c r="F715" s="44"/>
      <c r="G715" s="44"/>
      <c r="H715" s="45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23.25" customHeight="1">
      <c r="A716" s="42"/>
      <c r="B716" s="43"/>
      <c r="C716" s="52"/>
      <c r="D716" s="44"/>
      <c r="E716" s="45"/>
      <c r="F716" s="44"/>
      <c r="G716" s="44"/>
      <c r="H716" s="45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23.25" customHeight="1">
      <c r="A717" s="42"/>
      <c r="B717" s="43"/>
      <c r="C717" s="52"/>
      <c r="D717" s="44"/>
      <c r="E717" s="45"/>
      <c r="F717" s="44"/>
      <c r="G717" s="44"/>
      <c r="H717" s="45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23.25" customHeight="1">
      <c r="A718" s="42"/>
      <c r="B718" s="43"/>
      <c r="C718" s="52"/>
      <c r="D718" s="44"/>
      <c r="E718" s="45"/>
      <c r="F718" s="44"/>
      <c r="G718" s="44"/>
      <c r="H718" s="45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23.25" customHeight="1">
      <c r="A719" s="42"/>
      <c r="B719" s="43"/>
      <c r="C719" s="52"/>
      <c r="D719" s="44"/>
      <c r="E719" s="45"/>
      <c r="F719" s="44"/>
      <c r="G719" s="44"/>
      <c r="H719" s="45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23.25" customHeight="1">
      <c r="A720" s="42"/>
      <c r="B720" s="43"/>
      <c r="C720" s="52"/>
      <c r="D720" s="44"/>
      <c r="E720" s="45"/>
      <c r="F720" s="44"/>
      <c r="G720" s="44"/>
      <c r="H720" s="45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23.25" customHeight="1">
      <c r="A721" s="42"/>
      <c r="B721" s="43"/>
      <c r="C721" s="52"/>
      <c r="D721" s="44"/>
      <c r="E721" s="45"/>
      <c r="F721" s="44"/>
      <c r="G721" s="44"/>
      <c r="H721" s="45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23.25" customHeight="1">
      <c r="A722" s="42"/>
      <c r="B722" s="43"/>
      <c r="C722" s="52"/>
      <c r="D722" s="44"/>
      <c r="E722" s="45"/>
      <c r="F722" s="44"/>
      <c r="G722" s="44"/>
      <c r="H722" s="45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23.25" customHeight="1">
      <c r="A723" s="42"/>
      <c r="B723" s="43"/>
      <c r="C723" s="52"/>
      <c r="D723" s="44"/>
      <c r="E723" s="45"/>
      <c r="F723" s="44"/>
      <c r="G723" s="44"/>
      <c r="H723" s="45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23.25" customHeight="1">
      <c r="A724" s="42"/>
      <c r="B724" s="43"/>
      <c r="C724" s="52"/>
      <c r="D724" s="44"/>
      <c r="E724" s="45"/>
      <c r="F724" s="44"/>
      <c r="G724" s="44"/>
      <c r="H724" s="45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23.25" customHeight="1">
      <c r="A725" s="42"/>
      <c r="B725" s="43"/>
      <c r="C725" s="52"/>
      <c r="D725" s="44"/>
      <c r="E725" s="45"/>
      <c r="F725" s="44"/>
      <c r="G725" s="44"/>
      <c r="H725" s="45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23.25" customHeight="1">
      <c r="A726" s="42"/>
      <c r="B726" s="43"/>
      <c r="C726" s="52"/>
      <c r="D726" s="44"/>
      <c r="E726" s="45"/>
      <c r="F726" s="44"/>
      <c r="G726" s="44"/>
      <c r="H726" s="45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23.25" customHeight="1">
      <c r="A727" s="42"/>
      <c r="B727" s="43"/>
      <c r="C727" s="52"/>
      <c r="D727" s="44"/>
      <c r="E727" s="45"/>
      <c r="F727" s="44"/>
      <c r="G727" s="44"/>
      <c r="H727" s="45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23.25" customHeight="1">
      <c r="A728" s="42"/>
      <c r="B728" s="43"/>
      <c r="C728" s="52"/>
      <c r="D728" s="44"/>
      <c r="E728" s="45"/>
      <c r="F728" s="44"/>
      <c r="G728" s="44"/>
      <c r="H728" s="45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23.25" customHeight="1">
      <c r="A729" s="42"/>
      <c r="B729" s="43"/>
      <c r="C729" s="52"/>
      <c r="D729" s="44"/>
      <c r="E729" s="45"/>
      <c r="F729" s="44"/>
      <c r="G729" s="44"/>
      <c r="H729" s="45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23.25" customHeight="1">
      <c r="A730" s="42"/>
      <c r="B730" s="43"/>
      <c r="C730" s="52"/>
      <c r="D730" s="44"/>
      <c r="E730" s="45"/>
      <c r="F730" s="44"/>
      <c r="G730" s="44"/>
      <c r="H730" s="45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23.25" customHeight="1">
      <c r="A731" s="42"/>
      <c r="B731" s="43"/>
      <c r="C731" s="52"/>
      <c r="D731" s="44"/>
      <c r="E731" s="45"/>
      <c r="F731" s="44"/>
      <c r="G731" s="44"/>
      <c r="H731" s="45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23.25" customHeight="1">
      <c r="A732" s="42"/>
      <c r="B732" s="43"/>
      <c r="C732" s="52"/>
      <c r="D732" s="44"/>
      <c r="E732" s="45"/>
      <c r="F732" s="44"/>
      <c r="G732" s="44"/>
      <c r="H732" s="45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23.25" customHeight="1">
      <c r="A733" s="42"/>
      <c r="B733" s="43"/>
      <c r="C733" s="52"/>
      <c r="D733" s="44"/>
      <c r="E733" s="45"/>
      <c r="F733" s="44"/>
      <c r="G733" s="44"/>
      <c r="H733" s="45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23.25" customHeight="1">
      <c r="A734" s="42"/>
      <c r="B734" s="43"/>
      <c r="C734" s="52"/>
      <c r="D734" s="44"/>
      <c r="E734" s="45"/>
      <c r="F734" s="44"/>
      <c r="G734" s="44"/>
      <c r="H734" s="45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23.25" customHeight="1">
      <c r="A735" s="42"/>
      <c r="B735" s="43"/>
      <c r="C735" s="52"/>
      <c r="D735" s="44"/>
      <c r="E735" s="45"/>
      <c r="F735" s="44"/>
      <c r="G735" s="44"/>
      <c r="H735" s="45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23.25" customHeight="1">
      <c r="A736" s="42"/>
      <c r="B736" s="43"/>
      <c r="C736" s="52"/>
      <c r="D736" s="44"/>
      <c r="E736" s="45"/>
      <c r="F736" s="44"/>
      <c r="G736" s="44"/>
      <c r="H736" s="45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23.25" customHeight="1">
      <c r="A737" s="42"/>
      <c r="B737" s="43"/>
      <c r="C737" s="52"/>
      <c r="D737" s="44"/>
      <c r="E737" s="45"/>
      <c r="F737" s="44"/>
      <c r="G737" s="44"/>
      <c r="H737" s="45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23.25" customHeight="1">
      <c r="A738" s="42"/>
      <c r="B738" s="43"/>
      <c r="C738" s="52"/>
      <c r="D738" s="44"/>
      <c r="E738" s="45"/>
      <c r="F738" s="44"/>
      <c r="G738" s="44"/>
      <c r="H738" s="45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23.25" customHeight="1">
      <c r="A739" s="42"/>
      <c r="B739" s="43"/>
      <c r="C739" s="52"/>
      <c r="D739" s="44"/>
      <c r="E739" s="45"/>
      <c r="F739" s="44"/>
      <c r="G739" s="44"/>
      <c r="H739" s="45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23.25" customHeight="1">
      <c r="A740" s="42"/>
      <c r="B740" s="43"/>
      <c r="C740" s="52"/>
      <c r="D740" s="44"/>
      <c r="E740" s="45"/>
      <c r="F740" s="44"/>
      <c r="G740" s="44"/>
      <c r="H740" s="45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23.25" customHeight="1">
      <c r="A741" s="42"/>
      <c r="B741" s="43"/>
      <c r="C741" s="52"/>
      <c r="D741" s="44"/>
      <c r="E741" s="45"/>
      <c r="F741" s="44"/>
      <c r="G741" s="44"/>
      <c r="H741" s="45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23.25" customHeight="1">
      <c r="A742" s="42"/>
      <c r="B742" s="43"/>
      <c r="C742" s="52"/>
      <c r="D742" s="44"/>
      <c r="E742" s="45"/>
      <c r="F742" s="44"/>
      <c r="G742" s="44"/>
      <c r="H742" s="45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23.25" customHeight="1">
      <c r="A743" s="42"/>
      <c r="B743" s="43"/>
      <c r="C743" s="52"/>
      <c r="D743" s="44"/>
      <c r="E743" s="45"/>
      <c r="F743" s="44"/>
      <c r="G743" s="44"/>
      <c r="H743" s="45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23.25" customHeight="1">
      <c r="A744" s="42"/>
      <c r="B744" s="43"/>
      <c r="C744" s="52"/>
      <c r="D744" s="44"/>
      <c r="E744" s="45"/>
      <c r="F744" s="44"/>
      <c r="G744" s="44"/>
      <c r="H744" s="45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23.25" customHeight="1">
      <c r="A745" s="42"/>
      <c r="B745" s="43"/>
      <c r="C745" s="52"/>
      <c r="D745" s="44"/>
      <c r="E745" s="45"/>
      <c r="F745" s="44"/>
      <c r="G745" s="44"/>
      <c r="H745" s="45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23.25" customHeight="1">
      <c r="A746" s="42"/>
      <c r="B746" s="43"/>
      <c r="C746" s="52"/>
      <c r="D746" s="44"/>
      <c r="E746" s="45"/>
      <c r="F746" s="44"/>
      <c r="G746" s="44"/>
      <c r="H746" s="45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23.25" customHeight="1">
      <c r="A747" s="42"/>
      <c r="B747" s="43"/>
      <c r="C747" s="52"/>
      <c r="D747" s="44"/>
      <c r="E747" s="45"/>
      <c r="F747" s="44"/>
      <c r="G747" s="44"/>
      <c r="H747" s="45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23.25" customHeight="1">
      <c r="A748" s="42"/>
      <c r="B748" s="43"/>
      <c r="C748" s="52"/>
      <c r="D748" s="44"/>
      <c r="E748" s="45"/>
      <c r="F748" s="44"/>
      <c r="G748" s="44"/>
      <c r="H748" s="45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23.25" customHeight="1">
      <c r="A749" s="42"/>
      <c r="B749" s="43"/>
      <c r="C749" s="52"/>
      <c r="D749" s="44"/>
      <c r="E749" s="45"/>
      <c r="F749" s="44"/>
      <c r="G749" s="44"/>
      <c r="H749" s="45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23.25" customHeight="1">
      <c r="A750" s="42"/>
      <c r="B750" s="43"/>
      <c r="C750" s="52"/>
      <c r="D750" s="44"/>
      <c r="E750" s="45"/>
      <c r="F750" s="44"/>
      <c r="G750" s="44"/>
      <c r="H750" s="45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23.25" customHeight="1">
      <c r="A751" s="42"/>
      <c r="B751" s="43"/>
      <c r="C751" s="52"/>
      <c r="D751" s="44"/>
      <c r="E751" s="45"/>
      <c r="F751" s="44"/>
      <c r="G751" s="44"/>
      <c r="H751" s="45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23.25" customHeight="1">
      <c r="A752" s="42"/>
      <c r="B752" s="43"/>
      <c r="C752" s="52"/>
      <c r="D752" s="44"/>
      <c r="E752" s="45"/>
      <c r="F752" s="44"/>
      <c r="G752" s="44"/>
      <c r="H752" s="45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23.25" customHeight="1">
      <c r="A753" s="42"/>
      <c r="B753" s="43"/>
      <c r="C753" s="52"/>
      <c r="D753" s="44"/>
      <c r="E753" s="45"/>
      <c r="F753" s="44"/>
      <c r="G753" s="44"/>
      <c r="H753" s="45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23.25" customHeight="1">
      <c r="A754" s="42"/>
      <c r="B754" s="43"/>
      <c r="C754" s="52"/>
      <c r="D754" s="44"/>
      <c r="E754" s="45"/>
      <c r="F754" s="44"/>
      <c r="G754" s="44"/>
      <c r="H754" s="45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23.25" customHeight="1">
      <c r="A755" s="42"/>
      <c r="B755" s="43"/>
      <c r="C755" s="52"/>
      <c r="D755" s="44"/>
      <c r="E755" s="45"/>
      <c r="F755" s="44"/>
      <c r="G755" s="44"/>
      <c r="H755" s="45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23.25" customHeight="1">
      <c r="A756" s="42"/>
      <c r="B756" s="43"/>
      <c r="C756" s="52"/>
      <c r="D756" s="44"/>
      <c r="E756" s="45"/>
      <c r="F756" s="44"/>
      <c r="G756" s="44"/>
      <c r="H756" s="45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23.25" customHeight="1">
      <c r="A757" s="42"/>
      <c r="B757" s="43"/>
      <c r="C757" s="52"/>
      <c r="D757" s="44"/>
      <c r="E757" s="45"/>
      <c r="F757" s="44"/>
      <c r="G757" s="44"/>
      <c r="H757" s="45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23.25" customHeight="1">
      <c r="A758" s="42"/>
      <c r="B758" s="43"/>
      <c r="C758" s="52"/>
      <c r="D758" s="44"/>
      <c r="E758" s="45"/>
      <c r="F758" s="44"/>
      <c r="G758" s="44"/>
      <c r="H758" s="45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23.25" customHeight="1">
      <c r="A759" s="42"/>
      <c r="B759" s="43"/>
      <c r="C759" s="52"/>
      <c r="D759" s="44"/>
      <c r="E759" s="45"/>
      <c r="F759" s="44"/>
      <c r="G759" s="44"/>
      <c r="H759" s="45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23.25" customHeight="1">
      <c r="A760" s="42"/>
      <c r="B760" s="43"/>
      <c r="C760" s="52"/>
      <c r="D760" s="44"/>
      <c r="E760" s="45"/>
      <c r="F760" s="44"/>
      <c r="G760" s="44"/>
      <c r="H760" s="45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23.25" customHeight="1">
      <c r="A761" s="42"/>
      <c r="B761" s="43"/>
      <c r="C761" s="52"/>
      <c r="D761" s="44"/>
      <c r="E761" s="45"/>
      <c r="F761" s="44"/>
      <c r="G761" s="44"/>
      <c r="H761" s="45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23.25" customHeight="1">
      <c r="A762" s="42"/>
      <c r="B762" s="43"/>
      <c r="C762" s="52"/>
      <c r="D762" s="44"/>
      <c r="E762" s="45"/>
      <c r="F762" s="44"/>
      <c r="G762" s="44"/>
      <c r="H762" s="45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23.25" customHeight="1">
      <c r="A763" s="42"/>
      <c r="B763" s="43"/>
      <c r="C763" s="52"/>
      <c r="D763" s="44"/>
      <c r="E763" s="45"/>
      <c r="F763" s="44"/>
      <c r="G763" s="44"/>
      <c r="H763" s="45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23.25" customHeight="1">
      <c r="A764" s="42"/>
      <c r="B764" s="43"/>
      <c r="C764" s="52"/>
      <c r="D764" s="44"/>
      <c r="E764" s="45"/>
      <c r="F764" s="44"/>
      <c r="G764" s="44"/>
      <c r="H764" s="45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23.25" customHeight="1">
      <c r="A765" s="42"/>
      <c r="B765" s="43"/>
      <c r="C765" s="52"/>
      <c r="D765" s="44"/>
      <c r="E765" s="45"/>
      <c r="F765" s="44"/>
      <c r="G765" s="44"/>
      <c r="H765" s="45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23.25" customHeight="1">
      <c r="A766" s="42"/>
      <c r="B766" s="43"/>
      <c r="C766" s="52"/>
      <c r="D766" s="44"/>
      <c r="E766" s="45"/>
      <c r="F766" s="44"/>
      <c r="G766" s="44"/>
      <c r="H766" s="45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23.25" customHeight="1">
      <c r="A767" s="42"/>
      <c r="B767" s="43"/>
      <c r="C767" s="52"/>
      <c r="D767" s="44"/>
      <c r="E767" s="45"/>
      <c r="F767" s="44"/>
      <c r="G767" s="44"/>
      <c r="H767" s="45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23.25" customHeight="1">
      <c r="A768" s="42"/>
      <c r="B768" s="43"/>
      <c r="C768" s="52"/>
      <c r="D768" s="44"/>
      <c r="E768" s="45"/>
      <c r="F768" s="44"/>
      <c r="G768" s="44"/>
      <c r="H768" s="45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23.25" customHeight="1">
      <c r="A769" s="42"/>
      <c r="B769" s="43"/>
      <c r="C769" s="52"/>
      <c r="D769" s="44"/>
      <c r="E769" s="45"/>
      <c r="F769" s="44"/>
      <c r="G769" s="44"/>
      <c r="H769" s="45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23.25" customHeight="1">
      <c r="A770" s="42"/>
      <c r="B770" s="43"/>
      <c r="C770" s="52"/>
      <c r="D770" s="44"/>
      <c r="E770" s="45"/>
      <c r="F770" s="44"/>
      <c r="G770" s="44"/>
      <c r="H770" s="45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23.25" customHeight="1">
      <c r="A771" s="42"/>
      <c r="B771" s="43"/>
      <c r="C771" s="52"/>
      <c r="D771" s="44"/>
      <c r="E771" s="45"/>
      <c r="F771" s="44"/>
      <c r="G771" s="44"/>
      <c r="H771" s="45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23.25" customHeight="1">
      <c r="A772" s="42"/>
      <c r="B772" s="43"/>
      <c r="C772" s="52"/>
      <c r="D772" s="44"/>
      <c r="E772" s="45"/>
      <c r="F772" s="44"/>
      <c r="G772" s="44"/>
      <c r="H772" s="45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23.25" customHeight="1">
      <c r="A773" s="42"/>
      <c r="B773" s="43"/>
      <c r="C773" s="52"/>
      <c r="D773" s="44"/>
      <c r="E773" s="45"/>
      <c r="F773" s="44"/>
      <c r="G773" s="44"/>
      <c r="H773" s="45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23.25" customHeight="1">
      <c r="A774" s="42"/>
      <c r="B774" s="43"/>
      <c r="C774" s="52"/>
      <c r="D774" s="44"/>
      <c r="E774" s="45"/>
      <c r="F774" s="44"/>
      <c r="G774" s="44"/>
      <c r="H774" s="45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23.25" customHeight="1">
      <c r="A775" s="42"/>
      <c r="B775" s="43"/>
      <c r="C775" s="52"/>
      <c r="D775" s="44"/>
      <c r="E775" s="45"/>
      <c r="F775" s="44"/>
      <c r="G775" s="44"/>
      <c r="H775" s="45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23.25" customHeight="1">
      <c r="A776" s="42"/>
      <c r="B776" s="43"/>
      <c r="C776" s="52"/>
      <c r="D776" s="44"/>
      <c r="E776" s="45"/>
      <c r="F776" s="44"/>
      <c r="G776" s="44"/>
      <c r="H776" s="45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23.25" customHeight="1">
      <c r="A777" s="42"/>
      <c r="B777" s="43"/>
      <c r="C777" s="52"/>
      <c r="D777" s="44"/>
      <c r="E777" s="45"/>
      <c r="F777" s="44"/>
      <c r="G777" s="44"/>
      <c r="H777" s="45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23.25" customHeight="1">
      <c r="A778" s="42"/>
      <c r="B778" s="43"/>
      <c r="C778" s="52"/>
      <c r="D778" s="44"/>
      <c r="E778" s="45"/>
      <c r="F778" s="44"/>
      <c r="G778" s="44"/>
      <c r="H778" s="45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23.25" customHeight="1">
      <c r="A779" s="42"/>
      <c r="B779" s="43"/>
      <c r="C779" s="52"/>
      <c r="D779" s="44"/>
      <c r="E779" s="45"/>
      <c r="F779" s="44"/>
      <c r="G779" s="44"/>
      <c r="H779" s="45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23.25" customHeight="1">
      <c r="A780" s="42"/>
      <c r="B780" s="43"/>
      <c r="C780" s="52"/>
      <c r="D780" s="44"/>
      <c r="E780" s="45"/>
      <c r="F780" s="44"/>
      <c r="G780" s="44"/>
      <c r="H780" s="45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23.25" customHeight="1">
      <c r="A781" s="42"/>
      <c r="B781" s="43"/>
      <c r="C781" s="52"/>
      <c r="D781" s="44"/>
      <c r="E781" s="45"/>
      <c r="F781" s="44"/>
      <c r="G781" s="44"/>
      <c r="H781" s="45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23.25" customHeight="1">
      <c r="A782" s="42"/>
      <c r="B782" s="43"/>
      <c r="C782" s="52"/>
      <c r="D782" s="44"/>
      <c r="E782" s="45"/>
      <c r="F782" s="44"/>
      <c r="G782" s="44"/>
      <c r="H782" s="45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23.25" customHeight="1">
      <c r="A783" s="42"/>
      <c r="B783" s="43"/>
      <c r="C783" s="52"/>
      <c r="D783" s="44"/>
      <c r="E783" s="45"/>
      <c r="F783" s="44"/>
      <c r="G783" s="44"/>
      <c r="H783" s="45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23.25" customHeight="1">
      <c r="A784" s="42"/>
      <c r="B784" s="43"/>
      <c r="C784" s="52"/>
      <c r="D784" s="44"/>
      <c r="E784" s="45"/>
      <c r="F784" s="44"/>
      <c r="G784" s="44"/>
      <c r="H784" s="45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23.25" customHeight="1">
      <c r="A785" s="42"/>
      <c r="B785" s="43"/>
      <c r="C785" s="52"/>
      <c r="D785" s="44"/>
      <c r="E785" s="45"/>
      <c r="F785" s="44"/>
      <c r="G785" s="44"/>
      <c r="H785" s="45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23.25" customHeight="1">
      <c r="A786" s="42"/>
      <c r="B786" s="43"/>
      <c r="C786" s="52"/>
      <c r="D786" s="44"/>
      <c r="E786" s="45"/>
      <c r="F786" s="44"/>
      <c r="G786" s="44"/>
      <c r="H786" s="45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23.25" customHeight="1">
      <c r="A787" s="42"/>
      <c r="B787" s="43"/>
      <c r="C787" s="52"/>
      <c r="D787" s="44"/>
      <c r="E787" s="45"/>
      <c r="F787" s="44"/>
      <c r="G787" s="44"/>
      <c r="H787" s="45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23.25" customHeight="1">
      <c r="A788" s="42"/>
      <c r="B788" s="43"/>
      <c r="C788" s="52"/>
      <c r="D788" s="44"/>
      <c r="E788" s="45"/>
      <c r="F788" s="44"/>
      <c r="G788" s="44"/>
      <c r="H788" s="45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23.25" customHeight="1">
      <c r="A789" s="42"/>
      <c r="B789" s="43"/>
      <c r="C789" s="52"/>
      <c r="D789" s="44"/>
      <c r="E789" s="45"/>
      <c r="F789" s="44"/>
      <c r="G789" s="44"/>
      <c r="H789" s="45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23.25" customHeight="1">
      <c r="A790" s="42"/>
      <c r="B790" s="43"/>
      <c r="C790" s="52"/>
      <c r="D790" s="44"/>
      <c r="E790" s="45"/>
      <c r="F790" s="44"/>
      <c r="G790" s="44"/>
      <c r="H790" s="45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23.25" customHeight="1">
      <c r="A791" s="42"/>
      <c r="B791" s="43"/>
      <c r="C791" s="52"/>
      <c r="D791" s="44"/>
      <c r="E791" s="45"/>
      <c r="F791" s="44"/>
      <c r="G791" s="44"/>
      <c r="H791" s="45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23.25" customHeight="1">
      <c r="A792" s="42"/>
      <c r="B792" s="43"/>
      <c r="C792" s="52"/>
      <c r="D792" s="44"/>
      <c r="E792" s="45"/>
      <c r="F792" s="44"/>
      <c r="G792" s="44"/>
      <c r="H792" s="45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23.25" customHeight="1">
      <c r="A793" s="42"/>
      <c r="B793" s="43"/>
      <c r="C793" s="52"/>
      <c r="D793" s="44"/>
      <c r="E793" s="45"/>
      <c r="F793" s="44"/>
      <c r="G793" s="44"/>
      <c r="H793" s="45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23.25" customHeight="1">
      <c r="A794" s="42"/>
      <c r="B794" s="43"/>
      <c r="C794" s="52"/>
      <c r="D794" s="44"/>
      <c r="E794" s="45"/>
      <c r="F794" s="44"/>
      <c r="G794" s="44"/>
      <c r="H794" s="45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23.25" customHeight="1">
      <c r="A795" s="42"/>
      <c r="B795" s="43"/>
      <c r="C795" s="52"/>
      <c r="D795" s="44"/>
      <c r="E795" s="45"/>
      <c r="F795" s="44"/>
      <c r="G795" s="44"/>
      <c r="H795" s="45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23.25" customHeight="1">
      <c r="A796" s="42"/>
      <c r="B796" s="43"/>
      <c r="C796" s="52"/>
      <c r="D796" s="44"/>
      <c r="E796" s="45"/>
      <c r="F796" s="44"/>
      <c r="G796" s="44"/>
      <c r="H796" s="45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23.25" customHeight="1">
      <c r="A797" s="42"/>
      <c r="B797" s="43"/>
      <c r="C797" s="52"/>
      <c r="D797" s="44"/>
      <c r="E797" s="45"/>
      <c r="F797" s="44"/>
      <c r="G797" s="44"/>
      <c r="H797" s="45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23.25" customHeight="1">
      <c r="A798" s="42"/>
      <c r="B798" s="43"/>
      <c r="C798" s="52"/>
      <c r="D798" s="44"/>
      <c r="E798" s="45"/>
      <c r="F798" s="44"/>
      <c r="G798" s="44"/>
      <c r="H798" s="45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23.25" customHeight="1">
      <c r="A799" s="42"/>
      <c r="B799" s="43"/>
      <c r="C799" s="52"/>
      <c r="D799" s="44"/>
      <c r="E799" s="45"/>
      <c r="F799" s="44"/>
      <c r="G799" s="44"/>
      <c r="H799" s="45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23.25" customHeight="1">
      <c r="A800" s="42"/>
      <c r="B800" s="43"/>
      <c r="C800" s="52"/>
      <c r="D800" s="44"/>
      <c r="E800" s="45"/>
      <c r="F800" s="44"/>
      <c r="G800" s="44"/>
      <c r="H800" s="45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23.25" customHeight="1">
      <c r="A801" s="42"/>
      <c r="B801" s="43"/>
      <c r="C801" s="52"/>
      <c r="D801" s="44"/>
      <c r="E801" s="45"/>
      <c r="F801" s="44"/>
      <c r="G801" s="44"/>
      <c r="H801" s="45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23.25" customHeight="1">
      <c r="A802" s="42"/>
      <c r="B802" s="43"/>
      <c r="C802" s="52"/>
      <c r="D802" s="44"/>
      <c r="E802" s="45"/>
      <c r="F802" s="44"/>
      <c r="G802" s="44"/>
      <c r="H802" s="45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23.25" customHeight="1">
      <c r="A803" s="42"/>
      <c r="B803" s="43"/>
      <c r="C803" s="52"/>
      <c r="D803" s="44"/>
      <c r="E803" s="45"/>
      <c r="F803" s="44"/>
      <c r="G803" s="44"/>
      <c r="H803" s="45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23.25" customHeight="1">
      <c r="A804" s="42"/>
      <c r="B804" s="43"/>
      <c r="C804" s="52"/>
      <c r="D804" s="44"/>
      <c r="E804" s="45"/>
      <c r="F804" s="44"/>
      <c r="G804" s="44"/>
      <c r="H804" s="45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23.25" customHeight="1">
      <c r="A805" s="42"/>
      <c r="B805" s="43"/>
      <c r="C805" s="52"/>
      <c r="D805" s="44"/>
      <c r="E805" s="45"/>
      <c r="F805" s="44"/>
      <c r="G805" s="44"/>
      <c r="H805" s="45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23.25" customHeight="1">
      <c r="A806" s="42"/>
      <c r="B806" s="43"/>
      <c r="C806" s="52"/>
      <c r="D806" s="44"/>
      <c r="E806" s="45"/>
      <c r="F806" s="44"/>
      <c r="G806" s="44"/>
      <c r="H806" s="45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23.25" customHeight="1">
      <c r="A807" s="42"/>
      <c r="B807" s="43"/>
      <c r="C807" s="52"/>
      <c r="D807" s="44"/>
      <c r="E807" s="45"/>
      <c r="F807" s="44"/>
      <c r="G807" s="44"/>
      <c r="H807" s="45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23.25" customHeight="1">
      <c r="A808" s="42"/>
      <c r="B808" s="43"/>
      <c r="C808" s="52"/>
      <c r="D808" s="44"/>
      <c r="E808" s="45"/>
      <c r="F808" s="44"/>
      <c r="G808" s="44"/>
      <c r="H808" s="45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23.25" customHeight="1">
      <c r="A809" s="42"/>
      <c r="B809" s="43"/>
      <c r="C809" s="52"/>
      <c r="D809" s="44"/>
      <c r="E809" s="45"/>
      <c r="F809" s="44"/>
      <c r="G809" s="44"/>
      <c r="H809" s="45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23.25" customHeight="1">
      <c r="A810" s="42"/>
      <c r="B810" s="43"/>
      <c r="C810" s="52"/>
      <c r="D810" s="44"/>
      <c r="E810" s="45"/>
      <c r="F810" s="44"/>
      <c r="G810" s="44"/>
      <c r="H810" s="45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23.25" customHeight="1">
      <c r="A811" s="42"/>
      <c r="B811" s="43"/>
      <c r="C811" s="52"/>
      <c r="D811" s="44"/>
      <c r="E811" s="45"/>
      <c r="F811" s="44"/>
      <c r="G811" s="44"/>
      <c r="H811" s="45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23.25" customHeight="1">
      <c r="A812" s="42"/>
      <c r="B812" s="43"/>
      <c r="C812" s="52"/>
      <c r="D812" s="44"/>
      <c r="E812" s="45"/>
      <c r="F812" s="44"/>
      <c r="G812" s="44"/>
      <c r="H812" s="45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23.25" customHeight="1">
      <c r="A813" s="42"/>
      <c r="B813" s="43"/>
      <c r="C813" s="52"/>
      <c r="D813" s="44"/>
      <c r="E813" s="45"/>
      <c r="F813" s="44"/>
      <c r="G813" s="44"/>
      <c r="H813" s="45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23.25" customHeight="1">
      <c r="A814" s="42"/>
      <c r="B814" s="43"/>
      <c r="C814" s="52"/>
      <c r="D814" s="44"/>
      <c r="E814" s="45"/>
      <c r="F814" s="44"/>
      <c r="G814" s="44"/>
      <c r="H814" s="45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23.25" customHeight="1">
      <c r="A815" s="42"/>
      <c r="B815" s="43"/>
      <c r="C815" s="52"/>
      <c r="D815" s="44"/>
      <c r="E815" s="45"/>
      <c r="F815" s="44"/>
      <c r="G815" s="44"/>
      <c r="H815" s="45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23.25" customHeight="1">
      <c r="A816" s="42"/>
      <c r="B816" s="43"/>
      <c r="C816" s="52"/>
      <c r="D816" s="44"/>
      <c r="E816" s="45"/>
      <c r="F816" s="44"/>
      <c r="G816" s="44"/>
      <c r="H816" s="45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23.25" customHeight="1">
      <c r="A817" s="42"/>
      <c r="B817" s="43"/>
      <c r="C817" s="52"/>
      <c r="D817" s="44"/>
      <c r="E817" s="45"/>
      <c r="F817" s="44"/>
      <c r="G817" s="44"/>
      <c r="H817" s="45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23.25" customHeight="1">
      <c r="A818" s="42"/>
      <c r="B818" s="43"/>
      <c r="C818" s="52"/>
      <c r="D818" s="44"/>
      <c r="E818" s="45"/>
      <c r="F818" s="44"/>
      <c r="G818" s="44"/>
      <c r="H818" s="45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23.25" customHeight="1">
      <c r="A819" s="42"/>
      <c r="B819" s="43"/>
      <c r="C819" s="52"/>
      <c r="D819" s="44"/>
      <c r="E819" s="45"/>
      <c r="F819" s="44"/>
      <c r="G819" s="44"/>
      <c r="H819" s="45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23.25" customHeight="1">
      <c r="A820" s="42"/>
      <c r="B820" s="43"/>
      <c r="C820" s="52"/>
      <c r="D820" s="44"/>
      <c r="E820" s="45"/>
      <c r="F820" s="44"/>
      <c r="G820" s="44"/>
      <c r="H820" s="45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23.25" customHeight="1">
      <c r="A821" s="42"/>
      <c r="B821" s="43"/>
      <c r="C821" s="52"/>
      <c r="D821" s="44"/>
      <c r="E821" s="45"/>
      <c r="F821" s="44"/>
      <c r="G821" s="44"/>
      <c r="H821" s="45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23.25" customHeight="1">
      <c r="A822" s="42"/>
      <c r="B822" s="43"/>
      <c r="C822" s="52"/>
      <c r="D822" s="44"/>
      <c r="E822" s="45"/>
      <c r="F822" s="44"/>
      <c r="G822" s="44"/>
      <c r="H822" s="45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23.25" customHeight="1">
      <c r="A823" s="42"/>
      <c r="B823" s="43"/>
      <c r="C823" s="52"/>
      <c r="D823" s="44"/>
      <c r="E823" s="45"/>
      <c r="F823" s="44"/>
      <c r="G823" s="44"/>
      <c r="H823" s="45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23.25" customHeight="1">
      <c r="A824" s="42"/>
      <c r="B824" s="43"/>
      <c r="C824" s="52"/>
      <c r="D824" s="44"/>
      <c r="E824" s="45"/>
      <c r="F824" s="44"/>
      <c r="G824" s="44"/>
      <c r="H824" s="45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23.25" customHeight="1">
      <c r="A825" s="42"/>
      <c r="B825" s="43"/>
      <c r="C825" s="52"/>
      <c r="D825" s="44"/>
      <c r="E825" s="45"/>
      <c r="F825" s="44"/>
      <c r="G825" s="44"/>
      <c r="H825" s="45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23.25" customHeight="1">
      <c r="A826" s="42"/>
      <c r="B826" s="43"/>
      <c r="C826" s="52"/>
      <c r="D826" s="44"/>
      <c r="E826" s="45"/>
      <c r="F826" s="44"/>
      <c r="G826" s="44"/>
      <c r="H826" s="45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23.25" customHeight="1">
      <c r="A827" s="42"/>
      <c r="B827" s="43"/>
      <c r="C827" s="52"/>
      <c r="D827" s="44"/>
      <c r="E827" s="45"/>
      <c r="F827" s="44"/>
      <c r="G827" s="44"/>
      <c r="H827" s="45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23.25" customHeight="1">
      <c r="A828" s="42"/>
      <c r="B828" s="43"/>
      <c r="C828" s="52"/>
      <c r="D828" s="44"/>
      <c r="E828" s="45"/>
      <c r="F828" s="44"/>
      <c r="G828" s="44"/>
      <c r="H828" s="45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23.25" customHeight="1">
      <c r="A829" s="42"/>
      <c r="B829" s="43"/>
      <c r="C829" s="52"/>
      <c r="D829" s="44"/>
      <c r="E829" s="45"/>
      <c r="F829" s="44"/>
      <c r="G829" s="44"/>
      <c r="H829" s="45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23.25" customHeight="1">
      <c r="A830" s="42"/>
      <c r="B830" s="43"/>
      <c r="C830" s="52"/>
      <c r="D830" s="44"/>
      <c r="E830" s="45"/>
      <c r="F830" s="44"/>
      <c r="G830" s="44"/>
      <c r="H830" s="45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23.25" customHeight="1">
      <c r="A831" s="42"/>
      <c r="B831" s="43"/>
      <c r="C831" s="52"/>
      <c r="D831" s="44"/>
      <c r="E831" s="45"/>
      <c r="F831" s="44"/>
      <c r="G831" s="44"/>
      <c r="H831" s="45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23.25" customHeight="1">
      <c r="A832" s="42"/>
      <c r="B832" s="43"/>
      <c r="C832" s="52"/>
      <c r="D832" s="44"/>
      <c r="E832" s="45"/>
      <c r="F832" s="44"/>
      <c r="G832" s="44"/>
      <c r="H832" s="45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23.25" customHeight="1">
      <c r="A833" s="42"/>
      <c r="B833" s="43"/>
      <c r="C833" s="52"/>
      <c r="D833" s="44"/>
      <c r="E833" s="45"/>
      <c r="F833" s="44"/>
      <c r="G833" s="44"/>
      <c r="H833" s="45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23.25" customHeight="1">
      <c r="A834" s="42"/>
      <c r="B834" s="43"/>
      <c r="C834" s="52"/>
      <c r="D834" s="44"/>
      <c r="E834" s="45"/>
      <c r="F834" s="44"/>
      <c r="G834" s="44"/>
      <c r="H834" s="45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23.25" customHeight="1">
      <c r="A835" s="42"/>
      <c r="B835" s="43"/>
      <c r="C835" s="52"/>
      <c r="D835" s="44"/>
      <c r="E835" s="45"/>
      <c r="F835" s="44"/>
      <c r="G835" s="44"/>
      <c r="H835" s="45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23.25" customHeight="1">
      <c r="A836" s="42"/>
      <c r="B836" s="43"/>
      <c r="C836" s="52"/>
      <c r="D836" s="44"/>
      <c r="E836" s="45"/>
      <c r="F836" s="44"/>
      <c r="G836" s="44"/>
      <c r="H836" s="45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23.25" customHeight="1">
      <c r="A837" s="42"/>
      <c r="B837" s="43"/>
      <c r="C837" s="52"/>
      <c r="D837" s="44"/>
      <c r="E837" s="45"/>
      <c r="F837" s="44"/>
      <c r="G837" s="44"/>
      <c r="H837" s="45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23.25" customHeight="1">
      <c r="A838" s="42"/>
      <c r="B838" s="43"/>
      <c r="C838" s="52"/>
      <c r="D838" s="44"/>
      <c r="E838" s="45"/>
      <c r="F838" s="44"/>
      <c r="G838" s="44"/>
      <c r="H838" s="45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23.25" customHeight="1">
      <c r="A839" s="42"/>
      <c r="B839" s="43"/>
      <c r="C839" s="52"/>
      <c r="D839" s="44"/>
      <c r="E839" s="45"/>
      <c r="F839" s="44"/>
      <c r="G839" s="44"/>
      <c r="H839" s="45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23.25" customHeight="1">
      <c r="A840" s="42"/>
      <c r="B840" s="43"/>
      <c r="C840" s="52"/>
      <c r="D840" s="44"/>
      <c r="E840" s="45"/>
      <c r="F840" s="44"/>
      <c r="G840" s="44"/>
      <c r="H840" s="45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23.25" customHeight="1">
      <c r="A841" s="42"/>
      <c r="B841" s="43"/>
      <c r="C841" s="52"/>
      <c r="D841" s="44"/>
      <c r="E841" s="45"/>
      <c r="F841" s="44"/>
      <c r="G841" s="44"/>
      <c r="H841" s="45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23.25" customHeight="1">
      <c r="A842" s="42"/>
      <c r="B842" s="43"/>
      <c r="C842" s="52"/>
      <c r="D842" s="44"/>
      <c r="E842" s="45"/>
      <c r="F842" s="44"/>
      <c r="G842" s="44"/>
      <c r="H842" s="45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23.25" customHeight="1">
      <c r="A843" s="42"/>
      <c r="B843" s="43"/>
      <c r="C843" s="52"/>
      <c r="D843" s="44"/>
      <c r="E843" s="45"/>
      <c r="F843" s="44"/>
      <c r="G843" s="44"/>
      <c r="H843" s="45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23.25" customHeight="1">
      <c r="A844" s="42"/>
      <c r="B844" s="43"/>
      <c r="C844" s="52"/>
      <c r="D844" s="44"/>
      <c r="E844" s="45"/>
      <c r="F844" s="44"/>
      <c r="G844" s="44"/>
      <c r="H844" s="45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23.25" customHeight="1">
      <c r="A845" s="42"/>
      <c r="B845" s="43"/>
      <c r="C845" s="52"/>
      <c r="D845" s="44"/>
      <c r="E845" s="45"/>
      <c r="F845" s="44"/>
      <c r="G845" s="44"/>
      <c r="H845" s="45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23.25" customHeight="1">
      <c r="A846" s="42"/>
      <c r="B846" s="43"/>
      <c r="C846" s="52"/>
      <c r="D846" s="44"/>
      <c r="E846" s="45"/>
      <c r="F846" s="44"/>
      <c r="G846" s="44"/>
      <c r="H846" s="45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23.25" customHeight="1">
      <c r="A847" s="42"/>
      <c r="B847" s="43"/>
      <c r="C847" s="52"/>
      <c r="D847" s="44"/>
      <c r="E847" s="45"/>
      <c r="F847" s="44"/>
      <c r="G847" s="44"/>
      <c r="H847" s="45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23.25" customHeight="1">
      <c r="A848" s="42"/>
      <c r="B848" s="43"/>
      <c r="C848" s="52"/>
      <c r="D848" s="44"/>
      <c r="E848" s="45"/>
      <c r="F848" s="44"/>
      <c r="G848" s="44"/>
      <c r="H848" s="45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23.25" customHeight="1">
      <c r="A849" s="42"/>
      <c r="B849" s="43"/>
      <c r="C849" s="52"/>
      <c r="D849" s="44"/>
      <c r="E849" s="45"/>
      <c r="F849" s="44"/>
      <c r="G849" s="44"/>
      <c r="H849" s="45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23.25" customHeight="1">
      <c r="A850" s="42"/>
      <c r="B850" s="43"/>
      <c r="C850" s="52"/>
      <c r="D850" s="44"/>
      <c r="E850" s="45"/>
      <c r="F850" s="44"/>
      <c r="G850" s="44"/>
      <c r="H850" s="45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23.25" customHeight="1">
      <c r="A851" s="42"/>
      <c r="B851" s="43"/>
      <c r="C851" s="52"/>
      <c r="D851" s="44"/>
      <c r="E851" s="45"/>
      <c r="F851" s="44"/>
      <c r="G851" s="44"/>
      <c r="H851" s="45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23.25" customHeight="1">
      <c r="A852" s="42"/>
      <c r="B852" s="43"/>
      <c r="C852" s="52"/>
      <c r="D852" s="44"/>
      <c r="E852" s="45"/>
      <c r="F852" s="44"/>
      <c r="G852" s="44"/>
      <c r="H852" s="45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23.25" customHeight="1">
      <c r="A853" s="42"/>
      <c r="B853" s="43"/>
      <c r="C853" s="52"/>
      <c r="D853" s="44"/>
      <c r="E853" s="45"/>
      <c r="F853" s="44"/>
      <c r="G853" s="44"/>
      <c r="H853" s="45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23.25" customHeight="1">
      <c r="A854" s="42"/>
      <c r="B854" s="43"/>
      <c r="C854" s="52"/>
      <c r="D854" s="44"/>
      <c r="E854" s="45"/>
      <c r="F854" s="44"/>
      <c r="G854" s="44"/>
      <c r="H854" s="45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23.25" customHeight="1">
      <c r="A855" s="42"/>
      <c r="B855" s="43"/>
      <c r="C855" s="52"/>
      <c r="D855" s="44"/>
      <c r="E855" s="45"/>
      <c r="F855" s="44"/>
      <c r="G855" s="44"/>
      <c r="H855" s="45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23.25" customHeight="1">
      <c r="A856" s="42"/>
      <c r="B856" s="43"/>
      <c r="C856" s="52"/>
      <c r="D856" s="44"/>
      <c r="E856" s="45"/>
      <c r="F856" s="44"/>
      <c r="G856" s="44"/>
      <c r="H856" s="45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23.25" customHeight="1">
      <c r="A857" s="42"/>
      <c r="B857" s="43"/>
      <c r="C857" s="52"/>
      <c r="D857" s="44"/>
      <c r="E857" s="45"/>
      <c r="F857" s="44"/>
      <c r="G857" s="44"/>
      <c r="H857" s="45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23.25" customHeight="1">
      <c r="A858" s="42"/>
      <c r="B858" s="43"/>
      <c r="C858" s="52"/>
      <c r="D858" s="44"/>
      <c r="E858" s="45"/>
      <c r="F858" s="44"/>
      <c r="G858" s="44"/>
      <c r="H858" s="45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23.25" customHeight="1">
      <c r="A859" s="42"/>
      <c r="B859" s="43"/>
      <c r="C859" s="52"/>
      <c r="D859" s="44"/>
      <c r="E859" s="45"/>
      <c r="F859" s="44"/>
      <c r="G859" s="44"/>
      <c r="H859" s="45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23.25" customHeight="1">
      <c r="A860" s="42"/>
      <c r="B860" s="43"/>
      <c r="C860" s="52"/>
      <c r="D860" s="44"/>
      <c r="E860" s="45"/>
      <c r="F860" s="44"/>
      <c r="G860" s="44"/>
      <c r="H860" s="45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23.25" customHeight="1">
      <c r="A861" s="42"/>
      <c r="B861" s="43"/>
      <c r="C861" s="52"/>
      <c r="D861" s="44"/>
      <c r="E861" s="45"/>
      <c r="F861" s="44"/>
      <c r="G861" s="44"/>
      <c r="H861" s="45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23.25" customHeight="1">
      <c r="A862" s="42"/>
      <c r="B862" s="43"/>
      <c r="C862" s="52"/>
      <c r="D862" s="44"/>
      <c r="E862" s="45"/>
      <c r="F862" s="44"/>
      <c r="G862" s="44"/>
      <c r="H862" s="45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23.25" customHeight="1">
      <c r="A863" s="42"/>
      <c r="B863" s="43"/>
      <c r="C863" s="52"/>
      <c r="D863" s="44"/>
      <c r="E863" s="45"/>
      <c r="F863" s="44"/>
      <c r="G863" s="44"/>
      <c r="H863" s="45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23.25" customHeight="1">
      <c r="A864" s="42"/>
      <c r="B864" s="43"/>
      <c r="C864" s="52"/>
      <c r="D864" s="44"/>
      <c r="E864" s="45"/>
      <c r="F864" s="44"/>
      <c r="G864" s="44"/>
      <c r="H864" s="45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23.25" customHeight="1">
      <c r="A865" s="42"/>
      <c r="B865" s="43"/>
      <c r="C865" s="52"/>
      <c r="D865" s="44"/>
      <c r="E865" s="45"/>
      <c r="F865" s="44"/>
      <c r="G865" s="44"/>
      <c r="H865" s="45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23.25" customHeight="1">
      <c r="A866" s="42"/>
      <c r="B866" s="43"/>
      <c r="C866" s="52"/>
      <c r="D866" s="44"/>
      <c r="E866" s="45"/>
      <c r="F866" s="44"/>
      <c r="G866" s="44"/>
      <c r="H866" s="45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23.25" customHeight="1">
      <c r="A867" s="42"/>
      <c r="B867" s="43"/>
      <c r="C867" s="52"/>
      <c r="D867" s="44"/>
      <c r="E867" s="45"/>
      <c r="F867" s="44"/>
      <c r="G867" s="44"/>
      <c r="H867" s="45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23.25" customHeight="1">
      <c r="A868" s="42"/>
      <c r="B868" s="43"/>
      <c r="C868" s="52"/>
      <c r="D868" s="44"/>
      <c r="E868" s="45"/>
      <c r="F868" s="44"/>
      <c r="G868" s="44"/>
      <c r="H868" s="45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23.25" customHeight="1">
      <c r="A869" s="42"/>
      <c r="B869" s="43"/>
      <c r="C869" s="52"/>
      <c r="D869" s="44"/>
      <c r="E869" s="45"/>
      <c r="F869" s="44"/>
      <c r="G869" s="44"/>
      <c r="H869" s="45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23.25" customHeight="1">
      <c r="A870" s="42"/>
      <c r="B870" s="43"/>
      <c r="C870" s="52"/>
      <c r="D870" s="44"/>
      <c r="E870" s="45"/>
      <c r="F870" s="44"/>
      <c r="G870" s="44"/>
      <c r="H870" s="45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23.25" customHeight="1">
      <c r="A871" s="42"/>
      <c r="B871" s="43"/>
      <c r="C871" s="52"/>
      <c r="D871" s="44"/>
      <c r="E871" s="45"/>
      <c r="F871" s="44"/>
      <c r="G871" s="44"/>
      <c r="H871" s="45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23.25" customHeight="1">
      <c r="A872" s="42"/>
      <c r="B872" s="43"/>
      <c r="C872" s="52"/>
      <c r="D872" s="44"/>
      <c r="E872" s="45"/>
      <c r="F872" s="44"/>
      <c r="G872" s="44"/>
      <c r="H872" s="45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23.25" customHeight="1">
      <c r="A873" s="42"/>
      <c r="B873" s="43"/>
      <c r="C873" s="52"/>
      <c r="D873" s="44"/>
      <c r="E873" s="45"/>
      <c r="F873" s="44"/>
      <c r="G873" s="44"/>
      <c r="H873" s="45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23.25" customHeight="1">
      <c r="A874" s="42"/>
      <c r="B874" s="43"/>
      <c r="C874" s="52"/>
      <c r="D874" s="44"/>
      <c r="E874" s="45"/>
      <c r="F874" s="44"/>
      <c r="G874" s="44"/>
      <c r="H874" s="45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23.25" customHeight="1">
      <c r="A875" s="42"/>
      <c r="B875" s="43"/>
      <c r="C875" s="52"/>
      <c r="D875" s="44"/>
      <c r="E875" s="45"/>
      <c r="F875" s="44"/>
      <c r="G875" s="44"/>
      <c r="H875" s="45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23.25" customHeight="1">
      <c r="A876" s="42"/>
      <c r="B876" s="43"/>
      <c r="C876" s="52"/>
      <c r="D876" s="44"/>
      <c r="E876" s="45"/>
      <c r="F876" s="44"/>
      <c r="G876" s="44"/>
      <c r="H876" s="45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23.25" customHeight="1">
      <c r="A877" s="42"/>
      <c r="B877" s="43"/>
      <c r="C877" s="52"/>
      <c r="D877" s="44"/>
      <c r="E877" s="45"/>
      <c r="F877" s="44"/>
      <c r="G877" s="44"/>
      <c r="H877" s="45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23.25" customHeight="1">
      <c r="A878" s="42"/>
      <c r="B878" s="43"/>
      <c r="C878" s="52"/>
      <c r="D878" s="44"/>
      <c r="E878" s="45"/>
      <c r="F878" s="44"/>
      <c r="G878" s="44"/>
      <c r="H878" s="45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23.25" customHeight="1">
      <c r="A879" s="42"/>
      <c r="B879" s="43"/>
      <c r="C879" s="52"/>
      <c r="D879" s="44"/>
      <c r="E879" s="45"/>
      <c r="F879" s="44"/>
      <c r="G879" s="44"/>
      <c r="H879" s="45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23.25" customHeight="1">
      <c r="A880" s="42"/>
      <c r="B880" s="43"/>
      <c r="C880" s="52"/>
      <c r="D880" s="44"/>
      <c r="E880" s="45"/>
      <c r="F880" s="44"/>
      <c r="G880" s="44"/>
      <c r="H880" s="45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23.25" customHeight="1">
      <c r="A881" s="42"/>
      <c r="B881" s="43"/>
      <c r="C881" s="52"/>
      <c r="D881" s="44"/>
      <c r="E881" s="45"/>
      <c r="F881" s="44"/>
      <c r="G881" s="44"/>
      <c r="H881" s="45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23.25" customHeight="1">
      <c r="A882" s="42"/>
      <c r="B882" s="43"/>
      <c r="C882" s="52"/>
      <c r="D882" s="44"/>
      <c r="E882" s="45"/>
      <c r="F882" s="44"/>
      <c r="G882" s="44"/>
      <c r="H882" s="45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23.25" customHeight="1">
      <c r="A883" s="42"/>
      <c r="B883" s="43"/>
      <c r="C883" s="52"/>
      <c r="D883" s="44"/>
      <c r="E883" s="45"/>
      <c r="F883" s="44"/>
      <c r="G883" s="44"/>
      <c r="H883" s="45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23.25" customHeight="1">
      <c r="A884" s="42"/>
      <c r="B884" s="43"/>
      <c r="C884" s="52"/>
      <c r="D884" s="44"/>
      <c r="E884" s="45"/>
      <c r="F884" s="44"/>
      <c r="G884" s="44"/>
      <c r="H884" s="45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23.25" customHeight="1">
      <c r="A885" s="42"/>
      <c r="B885" s="43"/>
      <c r="C885" s="52"/>
      <c r="D885" s="44"/>
      <c r="E885" s="45"/>
      <c r="F885" s="44"/>
      <c r="G885" s="44"/>
      <c r="H885" s="45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23.25" customHeight="1">
      <c r="A886" s="42"/>
      <c r="B886" s="43"/>
      <c r="C886" s="52"/>
      <c r="D886" s="44"/>
      <c r="E886" s="45"/>
      <c r="F886" s="44"/>
      <c r="G886" s="44"/>
      <c r="H886" s="45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23.25" customHeight="1">
      <c r="A887" s="42"/>
      <c r="B887" s="43"/>
      <c r="C887" s="52"/>
      <c r="D887" s="44"/>
      <c r="E887" s="45"/>
      <c r="F887" s="44"/>
      <c r="G887" s="44"/>
      <c r="H887" s="45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23.25" customHeight="1">
      <c r="A888" s="42"/>
      <c r="B888" s="43"/>
      <c r="C888" s="52"/>
      <c r="D888" s="44"/>
      <c r="E888" s="45"/>
      <c r="F888" s="44"/>
      <c r="G888" s="44"/>
      <c r="H888" s="45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23.25" customHeight="1">
      <c r="A889" s="42"/>
      <c r="B889" s="43"/>
      <c r="C889" s="52"/>
      <c r="D889" s="44"/>
      <c r="E889" s="45"/>
      <c r="F889" s="44"/>
      <c r="G889" s="44"/>
      <c r="H889" s="45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23.25" customHeight="1">
      <c r="A890" s="42"/>
      <c r="B890" s="43"/>
      <c r="C890" s="52"/>
      <c r="D890" s="44"/>
      <c r="E890" s="45"/>
      <c r="F890" s="44"/>
      <c r="G890" s="44"/>
      <c r="H890" s="45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23.25" customHeight="1">
      <c r="A891" s="42"/>
      <c r="B891" s="43"/>
      <c r="C891" s="52"/>
      <c r="D891" s="44"/>
      <c r="E891" s="45"/>
      <c r="F891" s="44"/>
      <c r="G891" s="44"/>
      <c r="H891" s="45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23.25" customHeight="1">
      <c r="A892" s="42"/>
      <c r="B892" s="43"/>
      <c r="C892" s="52"/>
      <c r="D892" s="44"/>
      <c r="E892" s="45"/>
      <c r="F892" s="44"/>
      <c r="G892" s="44"/>
      <c r="H892" s="45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23.25" customHeight="1">
      <c r="A893" s="42"/>
      <c r="B893" s="43"/>
      <c r="C893" s="52"/>
      <c r="D893" s="44"/>
      <c r="E893" s="45"/>
      <c r="F893" s="44"/>
      <c r="G893" s="44"/>
      <c r="H893" s="45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23.25" customHeight="1">
      <c r="A894" s="42"/>
      <c r="B894" s="43"/>
      <c r="C894" s="52"/>
      <c r="D894" s="44"/>
      <c r="E894" s="45"/>
      <c r="F894" s="44"/>
      <c r="G894" s="44"/>
      <c r="H894" s="45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23.25" customHeight="1">
      <c r="A895" s="42"/>
      <c r="B895" s="43"/>
      <c r="C895" s="52"/>
      <c r="D895" s="44"/>
      <c r="E895" s="45"/>
      <c r="F895" s="44"/>
      <c r="G895" s="44"/>
      <c r="H895" s="45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23.25" customHeight="1">
      <c r="A896" s="42"/>
      <c r="B896" s="43"/>
      <c r="C896" s="52"/>
      <c r="D896" s="44"/>
      <c r="E896" s="45"/>
      <c r="F896" s="44"/>
      <c r="G896" s="44"/>
      <c r="H896" s="45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23.25" customHeight="1">
      <c r="A897" s="42"/>
      <c r="B897" s="43"/>
      <c r="C897" s="52"/>
      <c r="D897" s="44"/>
      <c r="E897" s="45"/>
      <c r="F897" s="44"/>
      <c r="G897" s="44"/>
      <c r="H897" s="45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23.25" customHeight="1">
      <c r="A898" s="42"/>
      <c r="B898" s="43"/>
      <c r="C898" s="52"/>
      <c r="D898" s="44"/>
      <c r="E898" s="45"/>
      <c r="F898" s="44"/>
      <c r="G898" s="44"/>
      <c r="H898" s="45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23.25" customHeight="1">
      <c r="A899" s="42"/>
      <c r="B899" s="43"/>
      <c r="C899" s="52"/>
      <c r="D899" s="44"/>
      <c r="E899" s="45"/>
      <c r="F899" s="44"/>
      <c r="G899" s="44"/>
      <c r="H899" s="45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23.25" customHeight="1">
      <c r="A900" s="42"/>
      <c r="B900" s="43"/>
      <c r="C900" s="52"/>
      <c r="D900" s="44"/>
      <c r="E900" s="45"/>
      <c r="F900" s="44"/>
      <c r="G900" s="44"/>
      <c r="H900" s="45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23.25" customHeight="1">
      <c r="A901" s="42"/>
      <c r="B901" s="43"/>
      <c r="C901" s="52"/>
      <c r="D901" s="44"/>
      <c r="E901" s="45"/>
      <c r="F901" s="44"/>
      <c r="G901" s="44"/>
      <c r="H901" s="45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23.25" customHeight="1">
      <c r="A902" s="42"/>
      <c r="B902" s="43"/>
      <c r="C902" s="52"/>
      <c r="D902" s="44"/>
      <c r="E902" s="45"/>
      <c r="F902" s="44"/>
      <c r="G902" s="44"/>
      <c r="H902" s="45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23.25" customHeight="1">
      <c r="A903" s="42"/>
      <c r="B903" s="43"/>
      <c r="C903" s="52"/>
      <c r="D903" s="44"/>
      <c r="E903" s="45"/>
      <c r="F903" s="44"/>
      <c r="G903" s="44"/>
      <c r="H903" s="45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23.25" customHeight="1">
      <c r="A904" s="42"/>
      <c r="B904" s="43"/>
      <c r="C904" s="52"/>
      <c r="D904" s="44"/>
      <c r="E904" s="45"/>
      <c r="F904" s="44"/>
      <c r="G904" s="44"/>
      <c r="H904" s="45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23.25" customHeight="1">
      <c r="A905" s="42"/>
      <c r="B905" s="43"/>
      <c r="C905" s="52"/>
      <c r="D905" s="44"/>
      <c r="E905" s="45"/>
      <c r="F905" s="44"/>
      <c r="G905" s="44"/>
      <c r="H905" s="45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23.25" customHeight="1">
      <c r="A906" s="42"/>
      <c r="B906" s="43"/>
      <c r="C906" s="52"/>
      <c r="D906" s="44"/>
      <c r="E906" s="45"/>
      <c r="F906" s="44"/>
      <c r="G906" s="44"/>
      <c r="H906" s="45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23.25" customHeight="1">
      <c r="A907" s="42"/>
      <c r="B907" s="43"/>
      <c r="C907" s="52"/>
      <c r="D907" s="44"/>
      <c r="E907" s="45"/>
      <c r="F907" s="44"/>
      <c r="G907" s="44"/>
      <c r="H907" s="45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23.25" customHeight="1">
      <c r="A908" s="42"/>
      <c r="B908" s="43"/>
      <c r="C908" s="52"/>
      <c r="D908" s="44"/>
      <c r="E908" s="45"/>
      <c r="F908" s="44"/>
      <c r="G908" s="44"/>
      <c r="H908" s="45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23.25" customHeight="1">
      <c r="A909" s="42"/>
      <c r="B909" s="43"/>
      <c r="C909" s="52"/>
      <c r="D909" s="44"/>
      <c r="E909" s="45"/>
      <c r="F909" s="44"/>
      <c r="G909" s="44"/>
      <c r="H909" s="45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23.25" customHeight="1">
      <c r="A910" s="42"/>
      <c r="B910" s="43"/>
      <c r="C910" s="52"/>
      <c r="D910" s="44"/>
      <c r="E910" s="45"/>
      <c r="F910" s="44"/>
      <c r="G910" s="44"/>
      <c r="H910" s="45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23.25" customHeight="1">
      <c r="A911" s="42"/>
      <c r="B911" s="43"/>
      <c r="C911" s="52"/>
      <c r="D911" s="44"/>
      <c r="E911" s="45"/>
      <c r="F911" s="44"/>
      <c r="G911" s="44"/>
      <c r="H911" s="45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23.25" customHeight="1">
      <c r="A912" s="42"/>
      <c r="B912" s="43"/>
      <c r="C912" s="52"/>
      <c r="D912" s="44"/>
      <c r="E912" s="45"/>
      <c r="F912" s="44"/>
      <c r="G912" s="44"/>
      <c r="H912" s="45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23.25" customHeight="1">
      <c r="A913" s="42"/>
      <c r="B913" s="43"/>
      <c r="C913" s="52"/>
      <c r="D913" s="44"/>
      <c r="E913" s="45"/>
      <c r="F913" s="44"/>
      <c r="G913" s="44"/>
      <c r="H913" s="45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23.25" customHeight="1">
      <c r="A914" s="42"/>
      <c r="B914" s="43"/>
      <c r="C914" s="52"/>
      <c r="D914" s="44"/>
      <c r="E914" s="45"/>
      <c r="F914" s="44"/>
      <c r="G914" s="44"/>
      <c r="H914" s="45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23.25" customHeight="1">
      <c r="A915" s="42"/>
      <c r="B915" s="43"/>
      <c r="C915" s="52"/>
      <c r="D915" s="44"/>
      <c r="E915" s="45"/>
      <c r="F915" s="44"/>
      <c r="G915" s="44"/>
      <c r="H915" s="45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23.25" customHeight="1">
      <c r="A916" s="42"/>
      <c r="B916" s="43"/>
      <c r="C916" s="52"/>
      <c r="D916" s="44"/>
      <c r="E916" s="45"/>
      <c r="F916" s="44"/>
      <c r="G916" s="44"/>
      <c r="H916" s="45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23.25" customHeight="1">
      <c r="A917" s="42"/>
      <c r="B917" s="43"/>
      <c r="C917" s="52"/>
      <c r="D917" s="44"/>
      <c r="E917" s="45"/>
      <c r="F917" s="44"/>
      <c r="G917" s="44"/>
      <c r="H917" s="45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23.25" customHeight="1">
      <c r="A918" s="42"/>
      <c r="B918" s="43"/>
      <c r="C918" s="52"/>
      <c r="D918" s="44"/>
      <c r="E918" s="45"/>
      <c r="F918" s="44"/>
      <c r="G918" s="44"/>
      <c r="H918" s="45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23.25" customHeight="1">
      <c r="A919" s="42"/>
      <c r="B919" s="43"/>
      <c r="C919" s="52"/>
      <c r="D919" s="44"/>
      <c r="E919" s="45"/>
      <c r="F919" s="44"/>
      <c r="G919" s="44"/>
      <c r="H919" s="45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23.25" customHeight="1">
      <c r="A920" s="42"/>
      <c r="B920" s="43"/>
      <c r="C920" s="52"/>
      <c r="D920" s="44"/>
      <c r="E920" s="45"/>
      <c r="F920" s="44"/>
      <c r="G920" s="44"/>
      <c r="H920" s="45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23.25" customHeight="1">
      <c r="A921" s="42"/>
      <c r="B921" s="43"/>
      <c r="C921" s="52"/>
      <c r="D921" s="44"/>
      <c r="E921" s="45"/>
      <c r="F921" s="44"/>
      <c r="G921" s="44"/>
      <c r="H921" s="45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23.25" customHeight="1">
      <c r="A922" s="42"/>
      <c r="B922" s="43"/>
      <c r="C922" s="52"/>
      <c r="D922" s="44"/>
      <c r="E922" s="45"/>
      <c r="F922" s="44"/>
      <c r="G922" s="44"/>
      <c r="H922" s="45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23.25" customHeight="1">
      <c r="A923" s="42"/>
      <c r="B923" s="43"/>
      <c r="C923" s="52"/>
      <c r="D923" s="44"/>
      <c r="E923" s="45"/>
      <c r="F923" s="44"/>
      <c r="G923" s="44"/>
      <c r="H923" s="45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23.25" customHeight="1">
      <c r="A924" s="42"/>
      <c r="B924" s="43"/>
      <c r="C924" s="52"/>
      <c r="D924" s="44"/>
      <c r="E924" s="45"/>
      <c r="F924" s="44"/>
      <c r="G924" s="44"/>
      <c r="H924" s="45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23.25" customHeight="1">
      <c r="A925" s="42"/>
      <c r="B925" s="43"/>
      <c r="C925" s="52"/>
      <c r="D925" s="44"/>
      <c r="E925" s="45"/>
      <c r="F925" s="44"/>
      <c r="G925" s="44"/>
      <c r="H925" s="45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23.25" customHeight="1">
      <c r="A926" s="42"/>
      <c r="B926" s="43"/>
      <c r="C926" s="52"/>
      <c r="D926" s="44"/>
      <c r="E926" s="45"/>
      <c r="F926" s="44"/>
      <c r="G926" s="44"/>
      <c r="H926" s="45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23.25" customHeight="1">
      <c r="A927" s="42"/>
      <c r="B927" s="43"/>
      <c r="C927" s="52"/>
      <c r="D927" s="44"/>
      <c r="E927" s="45"/>
      <c r="F927" s="44"/>
      <c r="G927" s="44"/>
      <c r="H927" s="45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23.25" customHeight="1">
      <c r="A928" s="42"/>
      <c r="B928" s="43"/>
      <c r="C928" s="52"/>
      <c r="D928" s="44"/>
      <c r="E928" s="45"/>
      <c r="F928" s="44"/>
      <c r="G928" s="44"/>
      <c r="H928" s="45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23.25" customHeight="1">
      <c r="A929" s="42"/>
      <c r="B929" s="43"/>
      <c r="C929" s="52"/>
      <c r="D929" s="44"/>
      <c r="E929" s="45"/>
      <c r="F929" s="44"/>
      <c r="G929" s="44"/>
      <c r="H929" s="45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23.25" customHeight="1">
      <c r="A930" s="42"/>
      <c r="B930" s="43"/>
      <c r="C930" s="52"/>
      <c r="D930" s="44"/>
      <c r="E930" s="45"/>
      <c r="F930" s="44"/>
      <c r="G930" s="44"/>
      <c r="H930" s="45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23.25" customHeight="1">
      <c r="A931" s="42"/>
      <c r="B931" s="43"/>
      <c r="C931" s="52"/>
      <c r="D931" s="44"/>
      <c r="E931" s="45"/>
      <c r="F931" s="44"/>
      <c r="G931" s="44"/>
      <c r="H931" s="45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23.25" customHeight="1">
      <c r="A932" s="42"/>
      <c r="B932" s="43"/>
      <c r="C932" s="52"/>
      <c r="D932" s="44"/>
      <c r="E932" s="45"/>
      <c r="F932" s="44"/>
      <c r="G932" s="44"/>
      <c r="H932" s="45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23.25" customHeight="1">
      <c r="A933" s="42"/>
      <c r="B933" s="43"/>
      <c r="C933" s="52"/>
      <c r="D933" s="44"/>
      <c r="E933" s="45"/>
      <c r="F933" s="44"/>
      <c r="G933" s="44"/>
      <c r="H933" s="45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23.25" customHeight="1">
      <c r="A934" s="42"/>
      <c r="B934" s="43"/>
      <c r="C934" s="52"/>
      <c r="D934" s="44"/>
      <c r="E934" s="45"/>
      <c r="F934" s="44"/>
      <c r="G934" s="44"/>
      <c r="H934" s="45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23.25" customHeight="1">
      <c r="A935" s="42"/>
      <c r="B935" s="43"/>
      <c r="C935" s="52"/>
      <c r="D935" s="44"/>
      <c r="E935" s="45"/>
      <c r="F935" s="44"/>
      <c r="G935" s="44"/>
      <c r="H935" s="45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23.25" customHeight="1">
      <c r="A936" s="42"/>
      <c r="B936" s="43"/>
      <c r="C936" s="52"/>
      <c r="D936" s="44"/>
      <c r="E936" s="45"/>
      <c r="F936" s="44"/>
      <c r="G936" s="44"/>
      <c r="H936" s="45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23.25" customHeight="1">
      <c r="A937" s="42"/>
      <c r="B937" s="43"/>
      <c r="C937" s="52"/>
      <c r="D937" s="44"/>
      <c r="E937" s="45"/>
      <c r="F937" s="44"/>
      <c r="G937" s="44"/>
      <c r="H937" s="45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23.25" customHeight="1">
      <c r="A938" s="42"/>
      <c r="B938" s="43"/>
      <c r="C938" s="52"/>
      <c r="D938" s="44"/>
      <c r="E938" s="45"/>
      <c r="F938" s="44"/>
      <c r="G938" s="44"/>
      <c r="H938" s="45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23.25" customHeight="1">
      <c r="A939" s="42"/>
      <c r="B939" s="43"/>
      <c r="C939" s="52"/>
      <c r="D939" s="44"/>
      <c r="E939" s="45"/>
      <c r="F939" s="44"/>
      <c r="G939" s="44"/>
      <c r="H939" s="45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23.25" customHeight="1">
      <c r="A940" s="42"/>
      <c r="B940" s="43"/>
      <c r="C940" s="52"/>
      <c r="D940" s="44"/>
      <c r="E940" s="45"/>
      <c r="F940" s="44"/>
      <c r="G940" s="44"/>
      <c r="H940" s="45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23.25" customHeight="1">
      <c r="A941" s="42"/>
      <c r="B941" s="43"/>
      <c r="C941" s="52"/>
      <c r="D941" s="44"/>
      <c r="E941" s="45"/>
      <c r="F941" s="44"/>
      <c r="G941" s="44"/>
      <c r="H941" s="45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23.25" customHeight="1">
      <c r="A942" s="42"/>
      <c r="B942" s="43"/>
      <c r="C942" s="52"/>
      <c r="D942" s="44"/>
      <c r="E942" s="45"/>
      <c r="F942" s="44"/>
      <c r="G942" s="44"/>
      <c r="H942" s="45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23.25" customHeight="1">
      <c r="A943" s="42"/>
      <c r="B943" s="43"/>
      <c r="C943" s="52"/>
      <c r="D943" s="44"/>
      <c r="E943" s="45"/>
      <c r="F943" s="44"/>
      <c r="G943" s="44"/>
      <c r="H943" s="45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23.25" customHeight="1">
      <c r="A944" s="42"/>
      <c r="B944" s="43"/>
      <c r="C944" s="52"/>
      <c r="D944" s="44"/>
      <c r="E944" s="45"/>
      <c r="F944" s="44"/>
      <c r="G944" s="44"/>
      <c r="H944" s="45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23.25" customHeight="1">
      <c r="A945" s="42"/>
      <c r="B945" s="43"/>
      <c r="C945" s="52"/>
      <c r="D945" s="44"/>
      <c r="E945" s="45"/>
      <c r="F945" s="44"/>
      <c r="G945" s="44"/>
      <c r="H945" s="45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23.25" customHeight="1">
      <c r="A946" s="42"/>
      <c r="B946" s="43"/>
      <c r="C946" s="52"/>
      <c r="D946" s="44"/>
      <c r="E946" s="45"/>
      <c r="F946" s="44"/>
      <c r="G946" s="44"/>
      <c r="H946" s="45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23.25" customHeight="1">
      <c r="A947" s="42"/>
      <c r="B947" s="43"/>
      <c r="C947" s="52"/>
      <c r="D947" s="44"/>
      <c r="E947" s="45"/>
      <c r="F947" s="44"/>
      <c r="G947" s="44"/>
      <c r="H947" s="45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23.25" customHeight="1">
      <c r="A948" s="42"/>
      <c r="B948" s="43"/>
      <c r="C948" s="52"/>
      <c r="D948" s="44"/>
      <c r="E948" s="45"/>
      <c r="F948" s="44"/>
      <c r="G948" s="44"/>
      <c r="H948" s="45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23.25" customHeight="1">
      <c r="A949" s="42"/>
      <c r="B949" s="43"/>
      <c r="C949" s="52"/>
      <c r="D949" s="44"/>
      <c r="E949" s="45"/>
      <c r="F949" s="44"/>
      <c r="G949" s="44"/>
      <c r="H949" s="45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23.25" customHeight="1">
      <c r="A950" s="42"/>
      <c r="B950" s="43"/>
      <c r="C950" s="52"/>
      <c r="D950" s="44"/>
      <c r="E950" s="45"/>
      <c r="F950" s="44"/>
      <c r="G950" s="44"/>
      <c r="H950" s="45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23.25" customHeight="1">
      <c r="A951" s="42"/>
      <c r="B951" s="43"/>
      <c r="C951" s="52"/>
      <c r="D951" s="44"/>
      <c r="E951" s="45"/>
      <c r="F951" s="44"/>
      <c r="G951" s="44"/>
      <c r="H951" s="45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23.25" customHeight="1">
      <c r="A952" s="42"/>
      <c r="B952" s="43"/>
      <c r="C952" s="52"/>
      <c r="D952" s="44"/>
      <c r="E952" s="45"/>
      <c r="F952" s="44"/>
      <c r="G952" s="44"/>
      <c r="H952" s="45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23.25" customHeight="1">
      <c r="A953" s="42"/>
      <c r="B953" s="43"/>
      <c r="C953" s="52"/>
      <c r="D953" s="44"/>
      <c r="E953" s="45"/>
      <c r="F953" s="44"/>
      <c r="G953" s="44"/>
      <c r="H953" s="45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23.25" customHeight="1">
      <c r="A954" s="42"/>
      <c r="B954" s="43"/>
      <c r="C954" s="52"/>
      <c r="D954" s="44"/>
      <c r="E954" s="45"/>
      <c r="F954" s="44"/>
      <c r="G954" s="44"/>
      <c r="H954" s="45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23.25" customHeight="1">
      <c r="A955" s="42"/>
      <c r="B955" s="43"/>
      <c r="C955" s="52"/>
      <c r="D955" s="44"/>
      <c r="E955" s="45"/>
      <c r="F955" s="44"/>
      <c r="G955" s="44"/>
      <c r="H955" s="45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23.25" customHeight="1">
      <c r="A956" s="42"/>
      <c r="B956" s="43"/>
      <c r="C956" s="52"/>
      <c r="D956" s="44"/>
      <c r="E956" s="45"/>
      <c r="F956" s="44"/>
      <c r="G956" s="44"/>
      <c r="H956" s="45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23.25" customHeight="1">
      <c r="A957" s="42"/>
      <c r="B957" s="43"/>
      <c r="C957" s="52"/>
      <c r="D957" s="44"/>
      <c r="E957" s="45"/>
      <c r="F957" s="44"/>
      <c r="G957" s="44"/>
      <c r="H957" s="45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23.25" customHeight="1">
      <c r="A958" s="42"/>
      <c r="B958" s="43"/>
      <c r="C958" s="52"/>
      <c r="D958" s="44"/>
      <c r="E958" s="45"/>
      <c r="F958" s="44"/>
      <c r="G958" s="44"/>
      <c r="H958" s="45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23.25" customHeight="1">
      <c r="A959" s="42"/>
      <c r="B959" s="43"/>
      <c r="C959" s="52"/>
      <c r="D959" s="44"/>
      <c r="E959" s="45"/>
      <c r="F959" s="44"/>
      <c r="G959" s="44"/>
      <c r="H959" s="45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23.25" customHeight="1">
      <c r="A960" s="42"/>
      <c r="B960" s="43"/>
      <c r="C960" s="52"/>
      <c r="D960" s="44"/>
      <c r="E960" s="45"/>
      <c r="F960" s="44"/>
      <c r="G960" s="44"/>
      <c r="H960" s="45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23.25" customHeight="1">
      <c r="A961" s="42"/>
      <c r="B961" s="43"/>
      <c r="C961" s="52"/>
      <c r="D961" s="44"/>
      <c r="E961" s="45"/>
      <c r="F961" s="44"/>
      <c r="G961" s="44"/>
      <c r="H961" s="45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23.25" customHeight="1">
      <c r="A962" s="42"/>
      <c r="B962" s="43"/>
      <c r="C962" s="52"/>
      <c r="D962" s="44"/>
      <c r="E962" s="45"/>
      <c r="F962" s="44"/>
      <c r="G962" s="44"/>
      <c r="H962" s="45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23.25" customHeight="1">
      <c r="A963" s="42"/>
      <c r="B963" s="43"/>
      <c r="C963" s="52"/>
      <c r="D963" s="44"/>
      <c r="E963" s="45"/>
      <c r="F963" s="44"/>
      <c r="G963" s="44"/>
      <c r="H963" s="45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23.25" customHeight="1">
      <c r="A964" s="42"/>
      <c r="B964" s="43"/>
      <c r="C964" s="52"/>
      <c r="D964" s="44"/>
      <c r="E964" s="45"/>
      <c r="F964" s="44"/>
      <c r="G964" s="44"/>
      <c r="H964" s="45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23.25" customHeight="1">
      <c r="A965" s="42"/>
      <c r="B965" s="43"/>
      <c r="C965" s="52"/>
      <c r="D965" s="44"/>
      <c r="E965" s="45"/>
      <c r="F965" s="44"/>
      <c r="G965" s="44"/>
      <c r="H965" s="45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23.25" customHeight="1">
      <c r="A966" s="42"/>
      <c r="B966" s="43"/>
      <c r="C966" s="52"/>
      <c r="D966" s="44"/>
      <c r="E966" s="45"/>
      <c r="F966" s="44"/>
      <c r="G966" s="44"/>
      <c r="H966" s="45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23.25" customHeight="1">
      <c r="A967" s="42"/>
      <c r="B967" s="43"/>
      <c r="C967" s="52"/>
      <c r="D967" s="44"/>
      <c r="E967" s="45"/>
      <c r="F967" s="44"/>
      <c r="G967" s="44"/>
      <c r="H967" s="45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23.25" customHeight="1">
      <c r="A968" s="42"/>
      <c r="B968" s="43"/>
      <c r="C968" s="52"/>
      <c r="D968" s="44"/>
      <c r="E968" s="45"/>
      <c r="F968" s="44"/>
      <c r="G968" s="44"/>
      <c r="H968" s="45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23.25" customHeight="1">
      <c r="A969" s="42"/>
      <c r="B969" s="43"/>
      <c r="C969" s="52"/>
      <c r="D969" s="44"/>
      <c r="E969" s="45"/>
      <c r="F969" s="44"/>
      <c r="G969" s="44"/>
      <c r="H969" s="45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23.25" customHeight="1">
      <c r="A970" s="42"/>
      <c r="B970" s="43"/>
      <c r="C970" s="52"/>
      <c r="D970" s="44"/>
      <c r="E970" s="45"/>
      <c r="F970" s="44"/>
      <c r="G970" s="44"/>
      <c r="H970" s="45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23.25" customHeight="1">
      <c r="A971" s="42"/>
      <c r="B971" s="43"/>
      <c r="C971" s="52"/>
      <c r="D971" s="44"/>
      <c r="E971" s="45"/>
      <c r="F971" s="44"/>
      <c r="G971" s="44"/>
      <c r="H971" s="45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23.25" customHeight="1">
      <c r="A972" s="42"/>
      <c r="B972" s="43"/>
      <c r="C972" s="52"/>
      <c r="D972" s="44"/>
      <c r="E972" s="45"/>
      <c r="F972" s="44"/>
      <c r="G972" s="44"/>
      <c r="H972" s="45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23.25" customHeight="1">
      <c r="A973" s="42"/>
      <c r="B973" s="43"/>
      <c r="C973" s="52"/>
      <c r="D973" s="44"/>
      <c r="E973" s="45"/>
      <c r="F973" s="44"/>
      <c r="G973" s="44"/>
      <c r="H973" s="45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23.25" customHeight="1">
      <c r="A974" s="42"/>
      <c r="B974" s="43"/>
      <c r="C974" s="52"/>
      <c r="D974" s="44"/>
      <c r="E974" s="45"/>
      <c r="F974" s="44"/>
      <c r="G974" s="44"/>
      <c r="H974" s="45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23.25" customHeight="1">
      <c r="A975" s="42"/>
      <c r="B975" s="43"/>
      <c r="C975" s="52"/>
      <c r="D975" s="44"/>
      <c r="E975" s="45"/>
      <c r="F975" s="44"/>
      <c r="G975" s="44"/>
      <c r="H975" s="45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23.25" customHeight="1">
      <c r="A976" s="42"/>
      <c r="B976" s="43"/>
      <c r="C976" s="52"/>
      <c r="D976" s="44"/>
      <c r="E976" s="45"/>
      <c r="F976" s="44"/>
      <c r="G976" s="44"/>
      <c r="H976" s="45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23.25" customHeight="1">
      <c r="A977" s="42"/>
      <c r="B977" s="43"/>
      <c r="C977" s="52"/>
      <c r="D977" s="44"/>
      <c r="E977" s="45"/>
      <c r="F977" s="44"/>
      <c r="G977" s="44"/>
      <c r="H977" s="45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23.25" customHeight="1">
      <c r="A978" s="42"/>
      <c r="B978" s="43"/>
      <c r="C978" s="52"/>
      <c r="D978" s="44"/>
      <c r="E978" s="45"/>
      <c r="F978" s="44"/>
      <c r="G978" s="44"/>
      <c r="H978" s="45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23.25" customHeight="1">
      <c r="A979" s="42"/>
      <c r="B979" s="43"/>
      <c r="C979" s="52"/>
      <c r="D979" s="44"/>
      <c r="E979" s="45"/>
      <c r="F979" s="44"/>
      <c r="G979" s="44"/>
      <c r="H979" s="45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23.25" customHeight="1">
      <c r="A980" s="42"/>
      <c r="B980" s="43"/>
      <c r="C980" s="52"/>
      <c r="D980" s="44"/>
      <c r="E980" s="45"/>
      <c r="F980" s="44"/>
      <c r="G980" s="44"/>
      <c r="H980" s="45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23.25" customHeight="1">
      <c r="A981" s="42"/>
      <c r="B981" s="43"/>
      <c r="C981" s="52"/>
      <c r="D981" s="44"/>
      <c r="E981" s="45"/>
      <c r="F981" s="44"/>
      <c r="G981" s="44"/>
      <c r="H981" s="45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23.25" customHeight="1">
      <c r="A982" s="42"/>
      <c r="B982" s="43"/>
      <c r="C982" s="52"/>
      <c r="D982" s="44"/>
      <c r="E982" s="45"/>
      <c r="F982" s="44"/>
      <c r="G982" s="44"/>
      <c r="H982" s="45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23.25" customHeight="1">
      <c r="A983" s="42"/>
      <c r="B983" s="43"/>
      <c r="C983" s="52"/>
      <c r="D983" s="44"/>
      <c r="E983" s="45"/>
      <c r="F983" s="44"/>
      <c r="G983" s="44"/>
      <c r="H983" s="45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23.25" customHeight="1">
      <c r="A984" s="42"/>
      <c r="B984" s="43"/>
      <c r="C984" s="52"/>
      <c r="D984" s="44"/>
      <c r="E984" s="45"/>
      <c r="F984" s="44"/>
      <c r="G984" s="44"/>
      <c r="H984" s="45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23.25" customHeight="1">
      <c r="A985" s="42"/>
      <c r="B985" s="43"/>
      <c r="C985" s="52"/>
      <c r="D985" s="44"/>
      <c r="E985" s="45"/>
      <c r="F985" s="44"/>
      <c r="G985" s="44"/>
      <c r="H985" s="45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23.25" customHeight="1">
      <c r="A986" s="42"/>
      <c r="B986" s="43"/>
      <c r="C986" s="52"/>
      <c r="D986" s="44"/>
      <c r="E986" s="45"/>
      <c r="F986" s="44"/>
      <c r="G986" s="44"/>
      <c r="H986" s="45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23.25" customHeight="1">
      <c r="A987" s="42"/>
      <c r="B987" s="43"/>
      <c r="C987" s="52"/>
      <c r="D987" s="44"/>
      <c r="E987" s="45"/>
      <c r="F987" s="44"/>
      <c r="G987" s="44"/>
      <c r="H987" s="45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23.25" customHeight="1">
      <c r="A988" s="42"/>
      <c r="B988" s="43"/>
      <c r="C988" s="52"/>
      <c r="D988" s="44"/>
      <c r="E988" s="45"/>
      <c r="F988" s="44"/>
      <c r="G988" s="44"/>
      <c r="H988" s="45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23.25" customHeight="1">
      <c r="A989" s="42"/>
      <c r="B989" s="43"/>
      <c r="C989" s="52"/>
      <c r="D989" s="44"/>
      <c r="E989" s="45"/>
      <c r="F989" s="44"/>
      <c r="G989" s="44"/>
      <c r="H989" s="45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23.25" customHeight="1">
      <c r="A990" s="42"/>
      <c r="B990" s="43"/>
      <c r="C990" s="52"/>
      <c r="D990" s="44"/>
      <c r="E990" s="45"/>
      <c r="F990" s="44"/>
      <c r="G990" s="44"/>
      <c r="H990" s="45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23.25" customHeight="1">
      <c r="A991" s="42"/>
      <c r="B991" s="43"/>
      <c r="C991" s="52"/>
      <c r="D991" s="44"/>
      <c r="E991" s="45"/>
      <c r="F991" s="44"/>
      <c r="G991" s="44"/>
      <c r="H991" s="45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23.25" customHeight="1">
      <c r="A992" s="42"/>
      <c r="B992" s="43"/>
      <c r="C992" s="52"/>
      <c r="D992" s="44"/>
      <c r="E992" s="45"/>
      <c r="F992" s="44"/>
      <c r="G992" s="44"/>
      <c r="H992" s="45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23.25" customHeight="1">
      <c r="A993" s="42"/>
      <c r="B993" s="43"/>
      <c r="C993" s="52"/>
      <c r="D993" s="44"/>
      <c r="E993" s="45"/>
      <c r="F993" s="44"/>
      <c r="G993" s="44"/>
      <c r="H993" s="45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23.25" customHeight="1">
      <c r="A994" s="42"/>
      <c r="B994" s="43"/>
      <c r="C994" s="52"/>
      <c r="D994" s="44"/>
      <c r="E994" s="45"/>
      <c r="F994" s="44"/>
      <c r="G994" s="44"/>
      <c r="H994" s="45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23.25" customHeight="1">
      <c r="A995" s="42"/>
      <c r="B995" s="43"/>
      <c r="C995" s="52"/>
      <c r="D995" s="44"/>
      <c r="E995" s="45"/>
      <c r="F995" s="44"/>
      <c r="G995" s="44"/>
      <c r="H995" s="45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23.25" customHeight="1">
      <c r="A996" s="42"/>
      <c r="B996" s="43"/>
      <c r="C996" s="52"/>
      <c r="D996" s="44"/>
      <c r="E996" s="45"/>
      <c r="F996" s="44"/>
      <c r="G996" s="44"/>
      <c r="H996" s="45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23.25" customHeight="1">
      <c r="A997" s="42"/>
      <c r="B997" s="43"/>
      <c r="C997" s="52"/>
      <c r="D997" s="44"/>
      <c r="E997" s="45"/>
      <c r="F997" s="44"/>
      <c r="G997" s="44"/>
      <c r="H997" s="45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23.25" customHeight="1">
      <c r="A998" s="42"/>
      <c r="B998" s="43"/>
      <c r="C998" s="52"/>
      <c r="D998" s="44"/>
      <c r="E998" s="45"/>
      <c r="F998" s="44"/>
      <c r="G998" s="44"/>
      <c r="H998" s="45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23.25" customHeight="1">
      <c r="A999" s="42"/>
      <c r="B999" s="43"/>
      <c r="C999" s="52"/>
      <c r="D999" s="44"/>
      <c r="E999" s="45"/>
      <c r="F999" s="44"/>
      <c r="G999" s="44"/>
      <c r="H999" s="45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5" customHeight="1">
      <c r="C1000" s="53">
        <f>SUBTOTAL(9,C7:C999)</f>
        <v>1041660.4199999999</v>
      </c>
    </row>
  </sheetData>
  <autoFilter ref="E1:E999" xr:uid="{00000000-0009-0000-0000-00000A000000}"/>
  <mergeCells count="3">
    <mergeCell ref="A2:I2"/>
    <mergeCell ref="A3:I3"/>
    <mergeCell ref="A4:I4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Z1000"/>
  <sheetViews>
    <sheetView workbookViewId="0">
      <selection activeCell="D170" sqref="D170"/>
    </sheetView>
  </sheetViews>
  <sheetFormatPr defaultColWidth="12.5703125" defaultRowHeight="15" customHeight="1"/>
  <cols>
    <col min="1" max="1" width="7.28515625" style="29" customWidth="1"/>
    <col min="2" max="2" width="24.140625" style="29" customWidth="1"/>
    <col min="3" max="3" width="16.42578125" style="53" customWidth="1"/>
    <col min="4" max="4" width="15.7109375" style="29" customWidth="1"/>
    <col min="5" max="5" width="13.42578125" style="29" customWidth="1"/>
    <col min="6" max="6" width="22.140625" style="29" customWidth="1"/>
    <col min="7" max="7" width="23.5703125" style="29" customWidth="1"/>
    <col min="8" max="8" width="20.85546875" style="29" customWidth="1"/>
    <col min="9" max="9" width="26.140625" style="29" bestFit="1" customWidth="1"/>
    <col min="10" max="26" width="8" style="29" customWidth="1"/>
    <col min="27" max="16384" width="12.5703125" style="29"/>
  </cols>
  <sheetData>
    <row r="1" spans="1:26" ht="23.25" customHeight="1">
      <c r="A1" s="23"/>
      <c r="B1" s="24"/>
      <c r="C1" s="48"/>
      <c r="D1" s="25"/>
      <c r="E1" s="23"/>
      <c r="F1" s="25"/>
      <c r="G1" s="25"/>
      <c r="H1" s="26"/>
      <c r="I1" s="27" t="s">
        <v>0</v>
      </c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23.25" customHeight="1">
      <c r="A2" s="102" t="s">
        <v>60</v>
      </c>
      <c r="B2" s="103"/>
      <c r="C2" s="103"/>
      <c r="D2" s="103"/>
      <c r="E2" s="103"/>
      <c r="F2" s="103"/>
      <c r="G2" s="103"/>
      <c r="H2" s="103"/>
      <c r="I2" s="103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23.25" customHeight="1">
      <c r="A3" s="102" t="s">
        <v>65</v>
      </c>
      <c r="B3" s="103"/>
      <c r="C3" s="103"/>
      <c r="D3" s="103"/>
      <c r="E3" s="103"/>
      <c r="F3" s="103"/>
      <c r="G3" s="103"/>
      <c r="H3" s="103"/>
      <c r="I3" s="103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3.25" customHeight="1">
      <c r="A4" s="104" t="s">
        <v>1417</v>
      </c>
      <c r="B4" s="105"/>
      <c r="C4" s="105"/>
      <c r="D4" s="105"/>
      <c r="E4" s="105"/>
      <c r="F4" s="105"/>
      <c r="G4" s="105"/>
      <c r="H4" s="105"/>
      <c r="I4" s="105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23.25" customHeight="1">
      <c r="A5" s="30" t="s">
        <v>37</v>
      </c>
      <c r="B5" s="30" t="s">
        <v>38</v>
      </c>
      <c r="C5" s="49" t="s">
        <v>39</v>
      </c>
      <c r="D5" s="31" t="s">
        <v>40</v>
      </c>
      <c r="E5" s="30" t="s">
        <v>41</v>
      </c>
      <c r="F5" s="32" t="s">
        <v>42</v>
      </c>
      <c r="G5" s="32" t="s">
        <v>43</v>
      </c>
      <c r="H5" s="30" t="s">
        <v>44</v>
      </c>
      <c r="I5" s="33" t="s">
        <v>45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3.25" customHeight="1">
      <c r="A6" s="34"/>
      <c r="B6" s="34"/>
      <c r="C6" s="50" t="s">
        <v>46</v>
      </c>
      <c r="D6" s="35" t="s">
        <v>47</v>
      </c>
      <c r="E6" s="34"/>
      <c r="F6" s="35" t="s">
        <v>48</v>
      </c>
      <c r="G6" s="35" t="s">
        <v>49</v>
      </c>
      <c r="H6" s="34" t="s">
        <v>50</v>
      </c>
      <c r="I6" s="36" t="s">
        <v>51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3.25" customHeight="1">
      <c r="A7" s="37">
        <v>1</v>
      </c>
      <c r="B7" s="38" t="s">
        <v>1076</v>
      </c>
      <c r="C7" s="51">
        <v>4030</v>
      </c>
      <c r="D7" s="51">
        <v>4030</v>
      </c>
      <c r="E7" s="64" t="s">
        <v>67</v>
      </c>
      <c r="F7" s="39" t="s">
        <v>1080</v>
      </c>
      <c r="G7" s="39" t="s">
        <v>1080</v>
      </c>
      <c r="H7" s="69" t="s">
        <v>72</v>
      </c>
      <c r="I7" s="67" t="s">
        <v>1087</v>
      </c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3.25" customHeight="1">
      <c r="A8" s="37"/>
      <c r="B8" s="38" t="s">
        <v>1077</v>
      </c>
      <c r="C8" s="51"/>
      <c r="D8" s="39"/>
      <c r="E8" s="64" t="s">
        <v>68</v>
      </c>
      <c r="F8" s="57" t="s">
        <v>1081</v>
      </c>
      <c r="G8" s="57" t="s">
        <v>1081</v>
      </c>
      <c r="H8" s="40" t="s">
        <v>73</v>
      </c>
      <c r="I8" s="37" t="s">
        <v>1086</v>
      </c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3.25" customHeight="1">
      <c r="A9" s="37"/>
      <c r="B9" s="38" t="s">
        <v>1078</v>
      </c>
      <c r="C9" s="51"/>
      <c r="D9" s="39"/>
      <c r="E9" s="64"/>
      <c r="F9" s="63" t="s">
        <v>1082</v>
      </c>
      <c r="G9" s="63" t="s">
        <v>1082</v>
      </c>
      <c r="H9" s="40" t="s">
        <v>74</v>
      </c>
      <c r="I9" s="72">
        <v>244166</v>
      </c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3.25" customHeight="1">
      <c r="A10" s="37"/>
      <c r="B10" s="38" t="s">
        <v>1079</v>
      </c>
      <c r="C10" s="51"/>
      <c r="D10" s="39"/>
      <c r="E10" s="40"/>
      <c r="F10" s="39"/>
      <c r="G10" s="39"/>
      <c r="H10" s="40"/>
      <c r="I10" s="41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3.25" customHeight="1">
      <c r="A11" s="37"/>
      <c r="B11" s="38" t="s">
        <v>741</v>
      </c>
      <c r="C11" s="51"/>
      <c r="D11" s="39"/>
      <c r="E11" s="40"/>
      <c r="F11" s="39"/>
      <c r="G11" s="39"/>
      <c r="H11" s="40"/>
      <c r="I11" s="41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3.25" customHeight="1">
      <c r="A12" s="37"/>
      <c r="B12" s="38"/>
      <c r="C12" s="51"/>
      <c r="D12" s="39"/>
      <c r="E12" s="40"/>
      <c r="F12" s="39"/>
      <c r="G12" s="39"/>
      <c r="H12" s="40"/>
      <c r="I12" s="41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3.25" customHeight="1">
      <c r="A13" s="37">
        <v>2</v>
      </c>
      <c r="B13" s="38" t="s">
        <v>1083</v>
      </c>
      <c r="C13" s="51">
        <v>616.32000000000005</v>
      </c>
      <c r="D13" s="51">
        <v>616.32000000000005</v>
      </c>
      <c r="E13" s="69" t="s">
        <v>67</v>
      </c>
      <c r="F13" s="39" t="s">
        <v>130</v>
      </c>
      <c r="G13" s="39" t="s">
        <v>130</v>
      </c>
      <c r="H13" s="69" t="s">
        <v>72</v>
      </c>
      <c r="I13" s="67" t="s">
        <v>1084</v>
      </c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3.25" customHeight="1">
      <c r="A14" s="37"/>
      <c r="B14" s="38" t="s">
        <v>1077</v>
      </c>
      <c r="C14" s="51"/>
      <c r="D14" s="39"/>
      <c r="E14" s="40" t="s">
        <v>68</v>
      </c>
      <c r="F14" s="39" t="s">
        <v>131</v>
      </c>
      <c r="G14" s="39" t="s">
        <v>131</v>
      </c>
      <c r="H14" s="40" t="s">
        <v>73</v>
      </c>
      <c r="I14" s="37" t="s">
        <v>1085</v>
      </c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3.25" customHeight="1">
      <c r="A15" s="37"/>
      <c r="B15" s="38" t="s">
        <v>1078</v>
      </c>
      <c r="C15" s="51"/>
      <c r="D15" s="39"/>
      <c r="E15" s="40"/>
      <c r="F15" s="39" t="s">
        <v>502</v>
      </c>
      <c r="G15" s="39" t="s">
        <v>502</v>
      </c>
      <c r="H15" s="40" t="s">
        <v>74</v>
      </c>
      <c r="I15" s="72">
        <v>244166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3.25" customHeight="1">
      <c r="A16" s="37"/>
      <c r="B16" s="38" t="s">
        <v>1079</v>
      </c>
      <c r="C16" s="51"/>
      <c r="D16" s="39"/>
      <c r="E16" s="40"/>
      <c r="F16" s="39"/>
      <c r="G16" s="39"/>
      <c r="H16" s="40"/>
      <c r="I16" s="41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3.25" customHeight="1">
      <c r="A17" s="37"/>
      <c r="B17" s="38" t="s">
        <v>741</v>
      </c>
      <c r="C17" s="51"/>
      <c r="D17" s="39"/>
      <c r="E17" s="40"/>
      <c r="F17" s="39"/>
      <c r="G17" s="39"/>
      <c r="H17" s="40"/>
      <c r="I17" s="41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3.25" customHeight="1">
      <c r="A18" s="37"/>
      <c r="B18" s="38"/>
      <c r="C18" s="51"/>
      <c r="D18" s="39"/>
      <c r="E18" s="40"/>
      <c r="F18" s="39"/>
      <c r="G18" s="39"/>
      <c r="H18" s="40"/>
      <c r="I18" s="41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3.25" customHeight="1">
      <c r="A19" s="37">
        <v>3</v>
      </c>
      <c r="B19" s="38" t="s">
        <v>346</v>
      </c>
      <c r="C19" s="51">
        <v>1350</v>
      </c>
      <c r="D19" s="51">
        <v>1350</v>
      </c>
      <c r="E19" s="69" t="s">
        <v>67</v>
      </c>
      <c r="F19" s="39" t="s">
        <v>1090</v>
      </c>
      <c r="G19" s="39" t="s">
        <v>1090</v>
      </c>
      <c r="H19" s="69" t="s">
        <v>72</v>
      </c>
      <c r="I19" s="67" t="s">
        <v>1092</v>
      </c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3.25" customHeight="1">
      <c r="A20" s="37"/>
      <c r="B20" s="38" t="s">
        <v>1088</v>
      </c>
      <c r="C20" s="51"/>
      <c r="D20" s="39"/>
      <c r="E20" s="40" t="s">
        <v>68</v>
      </c>
      <c r="F20" s="39" t="s">
        <v>1091</v>
      </c>
      <c r="G20" s="39" t="s">
        <v>1091</v>
      </c>
      <c r="H20" s="40" t="s">
        <v>73</v>
      </c>
      <c r="I20" s="37" t="s">
        <v>1093</v>
      </c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3.25" customHeight="1">
      <c r="A21" s="37"/>
      <c r="B21" s="38" t="s">
        <v>1089</v>
      </c>
      <c r="C21" s="51"/>
      <c r="D21" s="39"/>
      <c r="E21" s="40"/>
      <c r="F21" s="39"/>
      <c r="G21" s="39"/>
      <c r="H21" s="40" t="s">
        <v>74</v>
      </c>
      <c r="I21" s="72">
        <v>244166</v>
      </c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3.25" customHeight="1">
      <c r="A22" s="37"/>
      <c r="B22" s="38" t="s">
        <v>1077</v>
      </c>
      <c r="C22" s="51"/>
      <c r="D22" s="39"/>
      <c r="E22" s="40"/>
      <c r="F22" s="39"/>
      <c r="G22" s="39"/>
      <c r="H22" s="40"/>
      <c r="I22" s="41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3.25" customHeight="1">
      <c r="A23" s="37"/>
      <c r="B23" s="38" t="s">
        <v>1078</v>
      </c>
      <c r="C23" s="51"/>
      <c r="D23" s="39"/>
      <c r="E23" s="40"/>
      <c r="F23" s="39"/>
      <c r="G23" s="39"/>
      <c r="H23" s="40"/>
      <c r="I23" s="41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3.25" customHeight="1">
      <c r="A24" s="37"/>
      <c r="B24" s="38" t="s">
        <v>1079</v>
      </c>
      <c r="C24" s="51"/>
      <c r="D24" s="39"/>
      <c r="E24" s="40"/>
      <c r="F24" s="39"/>
      <c r="G24" s="39"/>
      <c r="H24" s="40"/>
      <c r="I24" s="41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3.25" customHeight="1">
      <c r="A25" s="37"/>
      <c r="B25" s="38" t="s">
        <v>741</v>
      </c>
      <c r="C25" s="51"/>
      <c r="D25" s="39"/>
      <c r="E25" s="40"/>
      <c r="F25" s="39"/>
      <c r="G25" s="39"/>
      <c r="H25" s="40"/>
      <c r="I25" s="41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3.25" customHeight="1">
      <c r="A26" s="54"/>
      <c r="B26" s="55"/>
      <c r="C26" s="56"/>
      <c r="D26" s="57"/>
      <c r="E26" s="58"/>
      <c r="F26" s="57"/>
      <c r="G26" s="57"/>
      <c r="H26" s="58"/>
      <c r="I26" s="59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3.25" customHeight="1">
      <c r="A27" s="60">
        <v>4</v>
      </c>
      <c r="B27" s="61" t="s">
        <v>1094</v>
      </c>
      <c r="C27" s="62">
        <v>11130</v>
      </c>
      <c r="D27" s="62">
        <v>11130</v>
      </c>
      <c r="E27" s="69" t="s">
        <v>67</v>
      </c>
      <c r="F27" s="63" t="s">
        <v>793</v>
      </c>
      <c r="G27" s="63" t="s">
        <v>793</v>
      </c>
      <c r="H27" s="69" t="s">
        <v>72</v>
      </c>
      <c r="I27" s="67" t="s">
        <v>1098</v>
      </c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3.25" customHeight="1">
      <c r="A28" s="60"/>
      <c r="B28" s="61" t="s">
        <v>1095</v>
      </c>
      <c r="C28" s="62"/>
      <c r="D28" s="63"/>
      <c r="E28" s="40" t="s">
        <v>68</v>
      </c>
      <c r="F28" s="63" t="s">
        <v>1097</v>
      </c>
      <c r="G28" s="63" t="s">
        <v>1097</v>
      </c>
      <c r="H28" s="40" t="s">
        <v>73</v>
      </c>
      <c r="I28" s="37" t="s">
        <v>1099</v>
      </c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3.25" customHeight="1">
      <c r="A29" s="60"/>
      <c r="B29" s="61" t="s">
        <v>1096</v>
      </c>
      <c r="C29" s="62"/>
      <c r="D29" s="63"/>
      <c r="E29" s="64"/>
      <c r="F29" s="63"/>
      <c r="G29" s="63"/>
      <c r="H29" s="40" t="s">
        <v>74</v>
      </c>
      <c r="I29" s="72">
        <v>244166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3.25" customHeight="1">
      <c r="A30" s="60"/>
      <c r="B30" s="73">
        <v>2568</v>
      </c>
      <c r="C30" s="62"/>
      <c r="D30" s="63"/>
      <c r="E30" s="64"/>
      <c r="F30" s="63"/>
      <c r="G30" s="63"/>
      <c r="H30" s="64"/>
      <c r="I30" s="65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3.25" customHeight="1">
      <c r="A31" s="60"/>
      <c r="B31" s="61"/>
      <c r="C31" s="62"/>
      <c r="D31" s="63"/>
      <c r="E31" s="64"/>
      <c r="F31" s="63"/>
      <c r="G31" s="63"/>
      <c r="H31" s="64"/>
      <c r="I31" s="65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3.25" customHeight="1">
      <c r="A32" s="60">
        <v>5</v>
      </c>
      <c r="B32" s="61" t="s">
        <v>206</v>
      </c>
      <c r="C32" s="62">
        <v>616.32000000000005</v>
      </c>
      <c r="D32" s="62">
        <v>616.32000000000005</v>
      </c>
      <c r="E32" s="69" t="s">
        <v>67</v>
      </c>
      <c r="F32" s="39" t="s">
        <v>130</v>
      </c>
      <c r="G32" s="39" t="s">
        <v>130</v>
      </c>
      <c r="H32" s="69" t="s">
        <v>72</v>
      </c>
      <c r="I32" s="67" t="s">
        <v>1102</v>
      </c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3.25" customHeight="1">
      <c r="A33" s="60"/>
      <c r="B33" s="61" t="s">
        <v>1100</v>
      </c>
      <c r="C33" s="62"/>
      <c r="D33" s="63"/>
      <c r="E33" s="40" t="s">
        <v>68</v>
      </c>
      <c r="F33" s="39" t="s">
        <v>131</v>
      </c>
      <c r="G33" s="39" t="s">
        <v>131</v>
      </c>
      <c r="H33" s="40" t="s">
        <v>73</v>
      </c>
      <c r="I33" s="37" t="s">
        <v>1103</v>
      </c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3.25" customHeight="1">
      <c r="A34" s="60"/>
      <c r="B34" s="61" t="s">
        <v>1101</v>
      </c>
      <c r="C34" s="62"/>
      <c r="D34" s="63"/>
      <c r="E34" s="40"/>
      <c r="F34" s="39" t="s">
        <v>502</v>
      </c>
      <c r="G34" s="39" t="s">
        <v>502</v>
      </c>
      <c r="H34" s="40" t="s">
        <v>74</v>
      </c>
      <c r="I34" s="72">
        <v>244166</v>
      </c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3.25" customHeight="1">
      <c r="A35" s="60"/>
      <c r="B35" s="61" t="s">
        <v>96</v>
      </c>
      <c r="C35" s="62"/>
      <c r="D35" s="63"/>
      <c r="E35" s="64"/>
      <c r="F35" s="63"/>
      <c r="G35" s="63"/>
      <c r="H35" s="64"/>
      <c r="I35" s="65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3.25" customHeight="1">
      <c r="A36" s="60"/>
      <c r="B36" s="61"/>
      <c r="C36" s="62"/>
      <c r="D36" s="63"/>
      <c r="E36" s="64"/>
      <c r="F36" s="63"/>
      <c r="G36" s="63"/>
      <c r="H36" s="64"/>
      <c r="I36" s="65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3.25" customHeight="1">
      <c r="A37" s="60">
        <v>6</v>
      </c>
      <c r="B37" s="61" t="s">
        <v>1104</v>
      </c>
      <c r="C37" s="62">
        <v>1120</v>
      </c>
      <c r="D37" s="62">
        <v>1120</v>
      </c>
      <c r="E37" s="69" t="s">
        <v>67</v>
      </c>
      <c r="F37" s="63" t="s">
        <v>130</v>
      </c>
      <c r="G37" s="63" t="s">
        <v>130</v>
      </c>
      <c r="H37" s="69" t="s">
        <v>72</v>
      </c>
      <c r="I37" s="67" t="s">
        <v>1107</v>
      </c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3.25" customHeight="1">
      <c r="A38" s="60"/>
      <c r="B38" s="61"/>
      <c r="C38" s="62"/>
      <c r="D38" s="63"/>
      <c r="E38" s="40" t="s">
        <v>68</v>
      </c>
      <c r="F38" s="63" t="s">
        <v>1105</v>
      </c>
      <c r="G38" s="63" t="s">
        <v>1105</v>
      </c>
      <c r="H38" s="40" t="s">
        <v>73</v>
      </c>
      <c r="I38" s="37" t="s">
        <v>1108</v>
      </c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3.25" customHeight="1">
      <c r="A39" s="60"/>
      <c r="B39" s="61"/>
      <c r="C39" s="62"/>
      <c r="D39" s="63"/>
      <c r="E39" s="64"/>
      <c r="F39" s="63" t="s">
        <v>1106</v>
      </c>
      <c r="G39" s="63" t="s">
        <v>1106</v>
      </c>
      <c r="H39" s="40" t="s">
        <v>74</v>
      </c>
      <c r="I39" s="72">
        <v>244168</v>
      </c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3.25" customHeight="1">
      <c r="A40" s="60"/>
      <c r="B40" s="61"/>
      <c r="C40" s="62"/>
      <c r="D40" s="63"/>
      <c r="E40" s="64"/>
      <c r="F40" s="63"/>
      <c r="G40" s="63"/>
      <c r="H40" s="64"/>
      <c r="I40" s="65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3.25" customHeight="1">
      <c r="A41" s="60">
        <v>7</v>
      </c>
      <c r="B41" s="61" t="s">
        <v>459</v>
      </c>
      <c r="C41" s="62">
        <v>11480</v>
      </c>
      <c r="D41" s="62">
        <v>11480</v>
      </c>
      <c r="E41" s="69" t="s">
        <v>67</v>
      </c>
      <c r="F41" s="63" t="s">
        <v>182</v>
      </c>
      <c r="G41" s="63" t="s">
        <v>182</v>
      </c>
      <c r="H41" s="69" t="s">
        <v>72</v>
      </c>
      <c r="I41" s="67" t="s">
        <v>1109</v>
      </c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3.25" customHeight="1">
      <c r="A42" s="60"/>
      <c r="B42" s="61" t="s">
        <v>202</v>
      </c>
      <c r="C42" s="62"/>
      <c r="D42" s="63"/>
      <c r="E42" s="40" t="s">
        <v>68</v>
      </c>
      <c r="F42" s="63" t="s">
        <v>218</v>
      </c>
      <c r="G42" s="63" t="s">
        <v>218</v>
      </c>
      <c r="H42" s="40" t="s">
        <v>73</v>
      </c>
      <c r="I42" s="37" t="s">
        <v>1110</v>
      </c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3.25" customHeight="1">
      <c r="A43" s="60"/>
      <c r="B43" s="61"/>
      <c r="C43" s="62"/>
      <c r="D43" s="63"/>
      <c r="E43" s="64"/>
      <c r="F43" s="63"/>
      <c r="G43" s="63"/>
      <c r="H43" s="40" t="s">
        <v>74</v>
      </c>
      <c r="I43" s="72">
        <v>244168</v>
      </c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3.25" customHeight="1">
      <c r="A44" s="60"/>
      <c r="B44" s="61"/>
      <c r="C44" s="62"/>
      <c r="D44" s="63"/>
      <c r="E44" s="64"/>
      <c r="F44" s="63"/>
      <c r="G44" s="63"/>
      <c r="H44" s="64"/>
      <c r="I44" s="65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3.25" customHeight="1">
      <c r="A45" s="60">
        <v>8</v>
      </c>
      <c r="B45" s="61" t="s">
        <v>427</v>
      </c>
      <c r="C45" s="62">
        <v>485700</v>
      </c>
      <c r="D45" s="63">
        <v>499375.06</v>
      </c>
      <c r="E45" s="69" t="s">
        <v>67</v>
      </c>
      <c r="F45" s="63" t="s">
        <v>130</v>
      </c>
      <c r="G45" s="63" t="s">
        <v>130</v>
      </c>
      <c r="H45" s="69" t="s">
        <v>72</v>
      </c>
      <c r="I45" s="67" t="s">
        <v>1117</v>
      </c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3.25" customHeight="1">
      <c r="A46" s="60"/>
      <c r="B46" s="61" t="s">
        <v>1111</v>
      </c>
      <c r="C46" s="62"/>
      <c r="D46" s="63"/>
      <c r="E46" s="40" t="s">
        <v>68</v>
      </c>
      <c r="F46" s="63" t="s">
        <v>1114</v>
      </c>
      <c r="G46" s="63" t="s">
        <v>1114</v>
      </c>
      <c r="H46" s="40" t="s">
        <v>73</v>
      </c>
      <c r="I46" s="37" t="s">
        <v>1118</v>
      </c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3.25" customHeight="1">
      <c r="A47" s="60"/>
      <c r="B47" s="61" t="s">
        <v>1112</v>
      </c>
      <c r="C47" s="62"/>
      <c r="D47" s="63"/>
      <c r="E47" s="64"/>
      <c r="F47" s="63" t="s">
        <v>1115</v>
      </c>
      <c r="G47" s="63" t="s">
        <v>1115</v>
      </c>
      <c r="H47" s="40" t="s">
        <v>74</v>
      </c>
      <c r="I47" s="72">
        <v>244169</v>
      </c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3.25" customHeight="1">
      <c r="A48" s="60"/>
      <c r="B48" s="61" t="s">
        <v>1113</v>
      </c>
      <c r="C48" s="62"/>
      <c r="D48" s="63"/>
      <c r="E48" s="64"/>
      <c r="F48" s="63" t="s">
        <v>1116</v>
      </c>
      <c r="G48" s="63" t="s">
        <v>1116</v>
      </c>
      <c r="H48" s="64"/>
      <c r="I48" s="65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3.25" customHeight="1">
      <c r="A49" s="60"/>
      <c r="B49" s="61"/>
      <c r="C49" s="62"/>
      <c r="D49" s="63"/>
      <c r="E49" s="64"/>
      <c r="F49" s="63"/>
      <c r="G49" s="63"/>
      <c r="H49" s="64"/>
      <c r="I49" s="65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3.25" customHeight="1">
      <c r="A50" s="60">
        <v>9</v>
      </c>
      <c r="B50" s="61" t="s">
        <v>180</v>
      </c>
      <c r="C50" s="62">
        <v>28010</v>
      </c>
      <c r="D50" s="62">
        <v>28010</v>
      </c>
      <c r="E50" s="69" t="s">
        <v>67</v>
      </c>
      <c r="F50" s="63" t="s">
        <v>182</v>
      </c>
      <c r="G50" s="63" t="s">
        <v>182</v>
      </c>
      <c r="H50" s="69" t="s">
        <v>72</v>
      </c>
      <c r="I50" s="67" t="s">
        <v>1120</v>
      </c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3.25" customHeight="1">
      <c r="A51" s="60"/>
      <c r="B51" s="61" t="s">
        <v>269</v>
      </c>
      <c r="C51" s="62"/>
      <c r="D51" s="63"/>
      <c r="E51" s="40" t="s">
        <v>68</v>
      </c>
      <c r="F51" s="63" t="s">
        <v>1119</v>
      </c>
      <c r="G51" s="63" t="s">
        <v>1119</v>
      </c>
      <c r="H51" s="40" t="s">
        <v>73</v>
      </c>
      <c r="I51" s="37" t="s">
        <v>1121</v>
      </c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23.25" customHeight="1">
      <c r="A52" s="60"/>
      <c r="B52" s="61"/>
      <c r="C52" s="62"/>
      <c r="D52" s="63"/>
      <c r="E52" s="64"/>
      <c r="F52" s="63"/>
      <c r="G52" s="63"/>
      <c r="H52" s="40" t="s">
        <v>74</v>
      </c>
      <c r="I52" s="72">
        <v>244181</v>
      </c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23.25" customHeight="1">
      <c r="A53" s="60"/>
      <c r="B53" s="61"/>
      <c r="C53" s="62"/>
      <c r="D53" s="63"/>
      <c r="E53" s="64"/>
      <c r="F53" s="63"/>
      <c r="G53" s="63"/>
      <c r="H53" s="64"/>
      <c r="I53" s="65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23.25" customHeight="1">
      <c r="A54" s="60">
        <v>10</v>
      </c>
      <c r="B54" s="61" t="s">
        <v>191</v>
      </c>
      <c r="C54" s="62">
        <v>7790</v>
      </c>
      <c r="D54" s="62">
        <v>7790</v>
      </c>
      <c r="E54" s="69" t="s">
        <v>67</v>
      </c>
      <c r="F54" s="63" t="s">
        <v>659</v>
      </c>
      <c r="G54" s="63" t="s">
        <v>659</v>
      </c>
      <c r="H54" s="69" t="s">
        <v>72</v>
      </c>
      <c r="I54" s="67" t="s">
        <v>1123</v>
      </c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23.25" customHeight="1">
      <c r="A55" s="60"/>
      <c r="B55" s="61" t="s">
        <v>269</v>
      </c>
      <c r="C55" s="62"/>
      <c r="D55" s="62"/>
      <c r="E55" s="40" t="s">
        <v>68</v>
      </c>
      <c r="F55" s="63" t="s">
        <v>1122</v>
      </c>
      <c r="G55" s="63" t="s">
        <v>1122</v>
      </c>
      <c r="H55" s="40" t="s">
        <v>73</v>
      </c>
      <c r="I55" s="37" t="s">
        <v>1124</v>
      </c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23.25" customHeight="1">
      <c r="A56" s="60"/>
      <c r="B56" s="61"/>
      <c r="C56" s="62"/>
      <c r="D56" s="63"/>
      <c r="E56" s="64"/>
      <c r="F56" s="63"/>
      <c r="G56" s="63"/>
      <c r="H56" s="40" t="s">
        <v>74</v>
      </c>
      <c r="I56" s="72">
        <v>244181</v>
      </c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23.25" customHeight="1">
      <c r="A57" s="60"/>
      <c r="B57" s="61"/>
      <c r="C57" s="62"/>
      <c r="D57" s="63"/>
      <c r="E57" s="64"/>
      <c r="F57" s="63"/>
      <c r="G57" s="63"/>
      <c r="H57" s="64"/>
      <c r="I57" s="65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23.25" customHeight="1">
      <c r="A58" s="60">
        <v>11</v>
      </c>
      <c r="B58" s="61" t="s">
        <v>277</v>
      </c>
      <c r="C58" s="62">
        <v>535</v>
      </c>
      <c r="D58" s="62">
        <v>535</v>
      </c>
      <c r="E58" s="69" t="s">
        <v>67</v>
      </c>
      <c r="F58" s="39" t="s">
        <v>130</v>
      </c>
      <c r="G58" s="39" t="s">
        <v>130</v>
      </c>
      <c r="H58" s="69" t="s">
        <v>72</v>
      </c>
      <c r="I58" s="67" t="s">
        <v>1128</v>
      </c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23.25" customHeight="1">
      <c r="A59" s="60"/>
      <c r="B59" s="61" t="s">
        <v>1125</v>
      </c>
      <c r="C59" s="62"/>
      <c r="D59" s="63"/>
      <c r="E59" s="40" t="s">
        <v>68</v>
      </c>
      <c r="F59" s="39" t="s">
        <v>131</v>
      </c>
      <c r="G59" s="39" t="s">
        <v>131</v>
      </c>
      <c r="H59" s="40" t="s">
        <v>73</v>
      </c>
      <c r="I59" s="37" t="s">
        <v>1129</v>
      </c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23.25" customHeight="1">
      <c r="A60" s="60"/>
      <c r="B60" s="61" t="s">
        <v>1126</v>
      </c>
      <c r="C60" s="62"/>
      <c r="D60" s="63"/>
      <c r="E60" s="40"/>
      <c r="F60" s="39" t="s">
        <v>771</v>
      </c>
      <c r="G60" s="39" t="s">
        <v>771</v>
      </c>
      <c r="H60" s="40" t="s">
        <v>74</v>
      </c>
      <c r="I60" s="72">
        <v>244182</v>
      </c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23.25" customHeight="1">
      <c r="A61" s="60"/>
      <c r="B61" s="61" t="s">
        <v>1127</v>
      </c>
      <c r="C61" s="62"/>
      <c r="D61" s="63"/>
      <c r="E61" s="64"/>
      <c r="F61" s="63"/>
      <c r="G61" s="63"/>
      <c r="H61" s="64"/>
      <c r="I61" s="65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23.25" customHeight="1">
      <c r="A62" s="60"/>
      <c r="B62" s="61"/>
      <c r="C62" s="62"/>
      <c r="D62" s="63"/>
      <c r="E62" s="64"/>
      <c r="F62" s="63"/>
      <c r="G62" s="63"/>
      <c r="H62" s="64"/>
      <c r="I62" s="65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23.25" customHeight="1">
      <c r="A63" s="60">
        <v>12</v>
      </c>
      <c r="B63" s="61" t="s">
        <v>1130</v>
      </c>
      <c r="C63" s="62">
        <v>1353100</v>
      </c>
      <c r="D63" s="63">
        <v>1365306.03</v>
      </c>
      <c r="E63" s="64" t="s">
        <v>648</v>
      </c>
      <c r="F63" s="63" t="s">
        <v>1135</v>
      </c>
      <c r="G63" s="63" t="s">
        <v>1135</v>
      </c>
      <c r="H63" s="69" t="s">
        <v>72</v>
      </c>
      <c r="I63" s="67" t="s">
        <v>1140</v>
      </c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23.25" customHeight="1">
      <c r="A64" s="60"/>
      <c r="B64" s="61" t="s">
        <v>1131</v>
      </c>
      <c r="C64" s="62"/>
      <c r="D64" s="63"/>
      <c r="E64" s="64" t="s">
        <v>649</v>
      </c>
      <c r="F64" s="63" t="s">
        <v>1136</v>
      </c>
      <c r="G64" s="63" t="s">
        <v>1136</v>
      </c>
      <c r="H64" s="40" t="s">
        <v>73</v>
      </c>
      <c r="I64" s="37" t="s">
        <v>1141</v>
      </c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23.25" customHeight="1">
      <c r="A65" s="60"/>
      <c r="B65" s="61" t="s">
        <v>1132</v>
      </c>
      <c r="C65" s="62"/>
      <c r="D65" s="63"/>
      <c r="E65" s="64" t="s">
        <v>650</v>
      </c>
      <c r="F65" s="63" t="s">
        <v>1137</v>
      </c>
      <c r="G65" s="63" t="s">
        <v>1137</v>
      </c>
      <c r="H65" s="64" t="s">
        <v>654</v>
      </c>
      <c r="I65" s="72">
        <v>244187</v>
      </c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23.25" customHeight="1">
      <c r="A66" s="60"/>
      <c r="B66" s="61" t="s">
        <v>208</v>
      </c>
      <c r="C66" s="62"/>
      <c r="D66" s="63"/>
      <c r="E66" s="64"/>
      <c r="F66" s="63" t="s">
        <v>860</v>
      </c>
      <c r="G66" s="63"/>
      <c r="H66" s="64" t="s">
        <v>649</v>
      </c>
      <c r="I66" s="65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23.25" customHeight="1">
      <c r="A67" s="60"/>
      <c r="B67" s="61" t="s">
        <v>1133</v>
      </c>
      <c r="C67" s="62"/>
      <c r="D67" s="63"/>
      <c r="E67" s="64"/>
      <c r="F67" s="63" t="s">
        <v>1138</v>
      </c>
      <c r="G67" s="63"/>
      <c r="H67" s="64" t="s">
        <v>650</v>
      </c>
      <c r="I67" s="65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23.25" customHeight="1">
      <c r="A68" s="60"/>
      <c r="B68" s="61" t="s">
        <v>1134</v>
      </c>
      <c r="C68" s="62"/>
      <c r="D68" s="63"/>
      <c r="E68" s="64"/>
      <c r="F68" s="63" t="s">
        <v>1139</v>
      </c>
      <c r="G68" s="63"/>
      <c r="H68" s="64"/>
      <c r="I68" s="65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23.25" customHeight="1">
      <c r="A69" s="60"/>
      <c r="B69" s="61"/>
      <c r="C69" s="62"/>
      <c r="D69" s="63"/>
      <c r="E69" s="64"/>
      <c r="F69" s="63"/>
      <c r="G69" s="63"/>
      <c r="H69" s="64"/>
      <c r="I69" s="65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23.25" customHeight="1">
      <c r="A70" s="60">
        <v>13</v>
      </c>
      <c r="B70" s="61" t="s">
        <v>1142</v>
      </c>
      <c r="C70" s="62">
        <v>76270</v>
      </c>
      <c r="D70" s="62">
        <v>76270</v>
      </c>
      <c r="E70" s="69" t="s">
        <v>67</v>
      </c>
      <c r="F70" s="63" t="s">
        <v>986</v>
      </c>
      <c r="G70" s="63" t="s">
        <v>986</v>
      </c>
      <c r="H70" s="69" t="s">
        <v>72</v>
      </c>
      <c r="I70" s="67" t="s">
        <v>1150</v>
      </c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23.25" customHeight="1">
      <c r="A71" s="60"/>
      <c r="B71" s="61" t="s">
        <v>1143</v>
      </c>
      <c r="C71" s="62"/>
      <c r="D71" s="63"/>
      <c r="E71" s="40" t="s">
        <v>68</v>
      </c>
      <c r="F71" s="63" t="s">
        <v>1149</v>
      </c>
      <c r="G71" s="63" t="s">
        <v>1149</v>
      </c>
      <c r="H71" s="40" t="s">
        <v>73</v>
      </c>
      <c r="I71" s="37" t="s">
        <v>1151</v>
      </c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23.25" customHeight="1">
      <c r="A72" s="60"/>
      <c r="B72" s="61" t="s">
        <v>1144</v>
      </c>
      <c r="C72" s="62"/>
      <c r="D72" s="63"/>
      <c r="E72" s="64"/>
      <c r="F72" s="63"/>
      <c r="G72" s="63"/>
      <c r="H72" s="40" t="s">
        <v>74</v>
      </c>
      <c r="I72" s="72">
        <v>244187</v>
      </c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3.25" customHeight="1">
      <c r="A73" s="60"/>
      <c r="B73" s="61" t="s">
        <v>1145</v>
      </c>
      <c r="C73" s="62"/>
      <c r="D73" s="63"/>
      <c r="E73" s="64"/>
      <c r="F73" s="63"/>
      <c r="G73" s="63"/>
      <c r="H73" s="64"/>
      <c r="I73" s="65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23.25" customHeight="1">
      <c r="A74" s="60"/>
      <c r="B74" s="61" t="s">
        <v>1146</v>
      </c>
      <c r="C74" s="62"/>
      <c r="D74" s="63"/>
      <c r="E74" s="64"/>
      <c r="F74" s="63"/>
      <c r="G74" s="63"/>
      <c r="H74" s="64"/>
      <c r="I74" s="65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23.25" customHeight="1">
      <c r="A75" s="60"/>
      <c r="B75" s="61" t="s">
        <v>1147</v>
      </c>
      <c r="C75" s="62"/>
      <c r="D75" s="63"/>
      <c r="E75" s="64"/>
      <c r="F75" s="63"/>
      <c r="G75" s="63"/>
      <c r="H75" s="64"/>
      <c r="I75" s="65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3.25" customHeight="1">
      <c r="A76" s="60"/>
      <c r="B76" s="61" t="s">
        <v>1148</v>
      </c>
      <c r="C76" s="62"/>
      <c r="D76" s="63"/>
      <c r="E76" s="64"/>
      <c r="F76" s="63"/>
      <c r="G76" s="63"/>
      <c r="H76" s="64"/>
      <c r="I76" s="65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23.25" customHeight="1">
      <c r="A77" s="60"/>
      <c r="B77" s="61" t="s">
        <v>96</v>
      </c>
      <c r="C77" s="62"/>
      <c r="D77" s="63"/>
      <c r="E77" s="64"/>
      <c r="F77" s="63"/>
      <c r="G77" s="63"/>
      <c r="H77" s="64"/>
      <c r="I77" s="65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23.25" customHeight="1">
      <c r="A78" s="60"/>
      <c r="B78" s="61"/>
      <c r="C78" s="62"/>
      <c r="D78" s="63"/>
      <c r="E78" s="64"/>
      <c r="F78" s="63"/>
      <c r="G78" s="63"/>
      <c r="H78" s="64"/>
      <c r="I78" s="65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23.25" customHeight="1">
      <c r="A79" s="60">
        <v>14</v>
      </c>
      <c r="B79" s="61" t="s">
        <v>170</v>
      </c>
      <c r="C79" s="62">
        <v>2200</v>
      </c>
      <c r="D79" s="62">
        <v>2200</v>
      </c>
      <c r="E79" s="69" t="s">
        <v>67</v>
      </c>
      <c r="F79" s="63" t="s">
        <v>252</v>
      </c>
      <c r="G79" s="63" t="s">
        <v>252</v>
      </c>
      <c r="H79" s="69" t="s">
        <v>72</v>
      </c>
      <c r="I79" s="67" t="s">
        <v>1154</v>
      </c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23.25" customHeight="1">
      <c r="A80" s="60"/>
      <c r="B80" s="61" t="s">
        <v>965</v>
      </c>
      <c r="C80" s="62"/>
      <c r="D80" s="63"/>
      <c r="E80" s="40" t="s">
        <v>68</v>
      </c>
      <c r="F80" s="63" t="s">
        <v>551</v>
      </c>
      <c r="G80" s="63" t="s">
        <v>551</v>
      </c>
      <c r="H80" s="40" t="s">
        <v>73</v>
      </c>
      <c r="I80" s="37" t="s">
        <v>1155</v>
      </c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23.25" customHeight="1">
      <c r="A81" s="60"/>
      <c r="B81" s="61" t="s">
        <v>1152</v>
      </c>
      <c r="C81" s="62"/>
      <c r="D81" s="63"/>
      <c r="E81" s="64"/>
      <c r="F81" s="63"/>
      <c r="G81" s="63"/>
      <c r="H81" s="40" t="s">
        <v>74</v>
      </c>
      <c r="I81" s="72">
        <v>244187</v>
      </c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23.25" customHeight="1">
      <c r="A82" s="60"/>
      <c r="B82" s="61" t="s">
        <v>1153</v>
      </c>
      <c r="C82" s="62"/>
      <c r="D82" s="63"/>
      <c r="E82" s="64"/>
      <c r="F82" s="63"/>
      <c r="G82" s="63"/>
      <c r="H82" s="64"/>
      <c r="I82" s="65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23.25" customHeight="1">
      <c r="A83" s="60"/>
      <c r="B83" s="61"/>
      <c r="C83" s="62"/>
      <c r="D83" s="63"/>
      <c r="E83" s="64"/>
      <c r="F83" s="63"/>
      <c r="G83" s="63"/>
      <c r="H83" s="64"/>
      <c r="I83" s="65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23.25" customHeight="1">
      <c r="A84" s="60">
        <v>15</v>
      </c>
      <c r="B84" s="61" t="s">
        <v>170</v>
      </c>
      <c r="C84" s="62">
        <v>2010</v>
      </c>
      <c r="D84" s="62">
        <v>2010</v>
      </c>
      <c r="E84" s="69" t="s">
        <v>67</v>
      </c>
      <c r="F84" s="63" t="s">
        <v>1158</v>
      </c>
      <c r="G84" s="63" t="s">
        <v>1158</v>
      </c>
      <c r="H84" s="69" t="s">
        <v>72</v>
      </c>
      <c r="I84" s="67" t="s">
        <v>1160</v>
      </c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23.25" customHeight="1">
      <c r="A85" s="60"/>
      <c r="B85" s="61" t="s">
        <v>1156</v>
      </c>
      <c r="C85" s="62"/>
      <c r="D85" s="63"/>
      <c r="E85" s="40" t="s">
        <v>68</v>
      </c>
      <c r="F85" s="63" t="s">
        <v>1159</v>
      </c>
      <c r="G85" s="63" t="s">
        <v>1159</v>
      </c>
      <c r="H85" s="40" t="s">
        <v>73</v>
      </c>
      <c r="I85" s="37" t="s">
        <v>1161</v>
      </c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23.25" customHeight="1">
      <c r="A86" s="60"/>
      <c r="B86" s="61" t="s">
        <v>1157</v>
      </c>
      <c r="C86" s="62"/>
      <c r="D86" s="63"/>
      <c r="E86" s="64"/>
      <c r="F86" s="63"/>
      <c r="G86" s="63"/>
      <c r="H86" s="40" t="s">
        <v>74</v>
      </c>
      <c r="I86" s="72">
        <v>244188</v>
      </c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23.25" customHeight="1">
      <c r="A87" s="60"/>
      <c r="B87" s="61"/>
      <c r="C87" s="62"/>
      <c r="D87" s="63"/>
      <c r="E87" s="64"/>
      <c r="F87" s="63"/>
      <c r="G87" s="63"/>
      <c r="H87" s="64"/>
      <c r="I87" s="65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23.25" customHeight="1">
      <c r="A88" s="60">
        <v>16</v>
      </c>
      <c r="B88" s="61" t="s">
        <v>170</v>
      </c>
      <c r="C88" s="62">
        <v>25945</v>
      </c>
      <c r="D88" s="62">
        <v>25945</v>
      </c>
      <c r="E88" s="69" t="s">
        <v>67</v>
      </c>
      <c r="F88" s="63" t="s">
        <v>182</v>
      </c>
      <c r="G88" s="63" t="s">
        <v>182</v>
      </c>
      <c r="H88" s="69" t="s">
        <v>72</v>
      </c>
      <c r="I88" s="67" t="s">
        <v>1163</v>
      </c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23.25" customHeight="1">
      <c r="A89" s="60"/>
      <c r="B89" s="61" t="s">
        <v>273</v>
      </c>
      <c r="C89" s="62"/>
      <c r="D89" s="63"/>
      <c r="E89" s="40" t="s">
        <v>68</v>
      </c>
      <c r="F89" s="63" t="s">
        <v>1162</v>
      </c>
      <c r="G89" s="63" t="s">
        <v>1162</v>
      </c>
      <c r="H89" s="40" t="s">
        <v>73</v>
      </c>
      <c r="I89" s="37" t="s">
        <v>1164</v>
      </c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23.25" customHeight="1">
      <c r="A90" s="60"/>
      <c r="B90" s="61" t="s">
        <v>181</v>
      </c>
      <c r="C90" s="62"/>
      <c r="D90" s="63"/>
      <c r="E90" s="64"/>
      <c r="F90" s="63"/>
      <c r="G90" s="63"/>
      <c r="H90" s="40" t="s">
        <v>74</v>
      </c>
      <c r="I90" s="72">
        <v>244188</v>
      </c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23.25" customHeight="1">
      <c r="A91" s="60"/>
      <c r="B91" s="61"/>
      <c r="C91" s="62"/>
      <c r="D91" s="63"/>
      <c r="E91" s="64"/>
      <c r="F91" s="63"/>
      <c r="G91" s="63"/>
      <c r="H91" s="64"/>
      <c r="I91" s="65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23.25" customHeight="1">
      <c r="A92" s="60">
        <v>17</v>
      </c>
      <c r="B92" s="61" t="s">
        <v>1165</v>
      </c>
      <c r="C92" s="62">
        <v>229900</v>
      </c>
      <c r="D92" s="63">
        <v>226348.4</v>
      </c>
      <c r="E92" s="69" t="s">
        <v>67</v>
      </c>
      <c r="F92" s="63" t="s">
        <v>130</v>
      </c>
      <c r="G92" s="63" t="s">
        <v>130</v>
      </c>
      <c r="H92" s="69" t="s">
        <v>72</v>
      </c>
      <c r="I92" s="67" t="s">
        <v>1171</v>
      </c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23.25" customHeight="1">
      <c r="A93" s="60"/>
      <c r="B93" s="61" t="s">
        <v>1166</v>
      </c>
      <c r="C93" s="62"/>
      <c r="D93" s="63"/>
      <c r="E93" s="40" t="s">
        <v>68</v>
      </c>
      <c r="F93" s="63" t="s">
        <v>1168</v>
      </c>
      <c r="G93" s="63" t="s">
        <v>1168</v>
      </c>
      <c r="H93" s="40" t="s">
        <v>73</v>
      </c>
      <c r="I93" s="37" t="s">
        <v>1172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23.25" customHeight="1">
      <c r="A94" s="60"/>
      <c r="B94" s="61" t="s">
        <v>1167</v>
      </c>
      <c r="C94" s="62"/>
      <c r="D94" s="63"/>
      <c r="E94" s="64"/>
      <c r="F94" s="63" t="s">
        <v>1169</v>
      </c>
      <c r="G94" s="63" t="s">
        <v>1169</v>
      </c>
      <c r="H94" s="40" t="s">
        <v>74</v>
      </c>
      <c r="I94" s="72">
        <v>244189</v>
      </c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23.25" customHeight="1">
      <c r="A95" s="60"/>
      <c r="B95" s="61"/>
      <c r="C95" s="62"/>
      <c r="D95" s="63"/>
      <c r="E95" s="64"/>
      <c r="F95" s="63" t="s">
        <v>1170</v>
      </c>
      <c r="G95" s="63" t="s">
        <v>1170</v>
      </c>
      <c r="H95" s="64"/>
      <c r="I95" s="65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23.25" customHeight="1">
      <c r="A96" s="60"/>
      <c r="B96" s="61"/>
      <c r="C96" s="62"/>
      <c r="D96" s="63"/>
      <c r="E96" s="64"/>
      <c r="F96" s="63"/>
      <c r="G96" s="63"/>
      <c r="H96" s="64"/>
      <c r="I96" s="65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23.25" customHeight="1">
      <c r="A97" s="60">
        <v>18</v>
      </c>
      <c r="B97" s="61" t="s">
        <v>945</v>
      </c>
      <c r="C97" s="62">
        <v>1500</v>
      </c>
      <c r="D97" s="62">
        <v>1500</v>
      </c>
      <c r="E97" s="69" t="s">
        <v>67</v>
      </c>
      <c r="F97" s="63" t="s">
        <v>601</v>
      </c>
      <c r="G97" s="63" t="s">
        <v>601</v>
      </c>
      <c r="H97" s="69" t="s">
        <v>72</v>
      </c>
      <c r="I97" s="67" t="s">
        <v>1177</v>
      </c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23.25" customHeight="1">
      <c r="A98" s="60"/>
      <c r="B98" s="61" t="s">
        <v>946</v>
      </c>
      <c r="C98" s="62"/>
      <c r="D98" s="63"/>
      <c r="E98" s="40" t="s">
        <v>68</v>
      </c>
      <c r="F98" s="63" t="s">
        <v>602</v>
      </c>
      <c r="G98" s="63" t="s">
        <v>602</v>
      </c>
      <c r="H98" s="40" t="s">
        <v>73</v>
      </c>
      <c r="I98" s="37" t="s">
        <v>1178</v>
      </c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23.25" customHeight="1">
      <c r="A99" s="60"/>
      <c r="B99" s="61" t="s">
        <v>1173</v>
      </c>
      <c r="C99" s="62"/>
      <c r="D99" s="63"/>
      <c r="E99" s="64"/>
      <c r="F99" s="63" t="s">
        <v>467</v>
      </c>
      <c r="G99" s="63" t="s">
        <v>467</v>
      </c>
      <c r="H99" s="40" t="s">
        <v>74</v>
      </c>
      <c r="I99" s="72">
        <v>244189</v>
      </c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23.25" customHeight="1">
      <c r="A100" s="60"/>
      <c r="B100" s="61" t="s">
        <v>1174</v>
      </c>
      <c r="C100" s="62"/>
      <c r="D100" s="63"/>
      <c r="E100" s="64"/>
      <c r="F100" s="63"/>
      <c r="G100" s="63"/>
      <c r="H100" s="64"/>
      <c r="I100" s="65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23.25" customHeight="1">
      <c r="A101" s="60"/>
      <c r="B101" s="61" t="s">
        <v>1175</v>
      </c>
      <c r="C101" s="62"/>
      <c r="D101" s="63"/>
      <c r="E101" s="64"/>
      <c r="F101" s="63"/>
      <c r="G101" s="63"/>
      <c r="H101" s="64"/>
      <c r="I101" s="65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23.25" customHeight="1">
      <c r="A102" s="60"/>
      <c r="B102" s="66" t="s">
        <v>1176</v>
      </c>
      <c r="C102" s="62"/>
      <c r="D102" s="63"/>
      <c r="E102" s="64"/>
      <c r="F102" s="63"/>
      <c r="G102" s="63"/>
      <c r="H102" s="64"/>
      <c r="I102" s="65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23.25" customHeight="1">
      <c r="A103" s="60"/>
      <c r="B103" s="61"/>
      <c r="C103" s="62"/>
      <c r="D103" s="63"/>
      <c r="E103" s="64"/>
      <c r="F103" s="63"/>
      <c r="G103" s="63"/>
      <c r="H103" s="64"/>
      <c r="I103" s="65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23.25" customHeight="1">
      <c r="A104" s="60">
        <v>19</v>
      </c>
      <c r="B104" s="61" t="s">
        <v>945</v>
      </c>
      <c r="C104" s="62">
        <v>1050</v>
      </c>
      <c r="D104" s="62">
        <v>1050</v>
      </c>
      <c r="E104" s="69" t="s">
        <v>67</v>
      </c>
      <c r="F104" s="63" t="s">
        <v>1179</v>
      </c>
      <c r="G104" s="63" t="s">
        <v>1179</v>
      </c>
      <c r="H104" s="69" t="s">
        <v>72</v>
      </c>
      <c r="I104" s="67" t="s">
        <v>1182</v>
      </c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23.25" customHeight="1">
      <c r="A105" s="60"/>
      <c r="B105" s="61" t="s">
        <v>946</v>
      </c>
      <c r="C105" s="62"/>
      <c r="D105" s="63"/>
      <c r="E105" s="40" t="s">
        <v>68</v>
      </c>
      <c r="F105" s="63" t="s">
        <v>1180</v>
      </c>
      <c r="G105" s="63" t="s">
        <v>1180</v>
      </c>
      <c r="H105" s="40" t="s">
        <v>73</v>
      </c>
      <c r="I105" s="37" t="s">
        <v>1189</v>
      </c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23.25" customHeight="1">
      <c r="A106" s="60"/>
      <c r="B106" s="61" t="s">
        <v>1173</v>
      </c>
      <c r="C106" s="62"/>
      <c r="D106" s="63"/>
      <c r="E106" s="64"/>
      <c r="F106" s="63" t="s">
        <v>1181</v>
      </c>
      <c r="G106" s="63" t="s">
        <v>1181</v>
      </c>
      <c r="H106" s="40" t="s">
        <v>74</v>
      </c>
      <c r="I106" s="72">
        <v>244189</v>
      </c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23.25" customHeight="1">
      <c r="A107" s="60"/>
      <c r="B107" s="61" t="s">
        <v>1174</v>
      </c>
      <c r="C107" s="62"/>
      <c r="D107" s="63"/>
      <c r="E107" s="64"/>
      <c r="F107" s="63"/>
      <c r="G107" s="63"/>
      <c r="H107" s="64"/>
      <c r="I107" s="65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23.25" customHeight="1">
      <c r="A108" s="60"/>
      <c r="B108" s="61" t="s">
        <v>1175</v>
      </c>
      <c r="C108" s="62"/>
      <c r="D108" s="63"/>
      <c r="E108" s="64"/>
      <c r="F108" s="63"/>
      <c r="G108" s="63"/>
      <c r="H108" s="64"/>
      <c r="I108" s="65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23.25" customHeight="1">
      <c r="A109" s="60"/>
      <c r="B109" s="66" t="s">
        <v>1176</v>
      </c>
      <c r="C109" s="62"/>
      <c r="D109" s="63"/>
      <c r="E109" s="64"/>
      <c r="F109" s="63"/>
      <c r="G109" s="63"/>
      <c r="H109" s="64"/>
      <c r="I109" s="65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23.25" customHeight="1">
      <c r="A110" s="60"/>
      <c r="B110" s="61"/>
      <c r="C110" s="62"/>
      <c r="D110" s="63"/>
      <c r="E110" s="64"/>
      <c r="F110" s="63"/>
      <c r="G110" s="63"/>
      <c r="H110" s="64"/>
      <c r="I110" s="65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23.25" customHeight="1">
      <c r="A111" s="60">
        <v>20</v>
      </c>
      <c r="B111" s="61" t="s">
        <v>427</v>
      </c>
      <c r="C111" s="62">
        <v>497200</v>
      </c>
      <c r="D111" s="63">
        <v>498831.35999999999</v>
      </c>
      <c r="E111" s="69" t="s">
        <v>67</v>
      </c>
      <c r="F111" s="63" t="s">
        <v>798</v>
      </c>
      <c r="G111" s="63" t="s">
        <v>798</v>
      </c>
      <c r="H111" s="69" t="s">
        <v>72</v>
      </c>
      <c r="I111" s="67" t="s">
        <v>1187</v>
      </c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23.25" customHeight="1">
      <c r="A112" s="60"/>
      <c r="B112" s="61" t="s">
        <v>1183</v>
      </c>
      <c r="C112" s="62"/>
      <c r="D112" s="63"/>
      <c r="E112" s="40" t="s">
        <v>68</v>
      </c>
      <c r="F112" s="63" t="s">
        <v>799</v>
      </c>
      <c r="G112" s="63" t="s">
        <v>799</v>
      </c>
      <c r="H112" s="40" t="s">
        <v>73</v>
      </c>
      <c r="I112" s="37" t="s">
        <v>1188</v>
      </c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23.25" customHeight="1">
      <c r="A113" s="60"/>
      <c r="B113" s="61" t="s">
        <v>1184</v>
      </c>
      <c r="C113" s="62"/>
      <c r="D113" s="63"/>
      <c r="E113" s="64"/>
      <c r="F113" s="63" t="s">
        <v>1186</v>
      </c>
      <c r="G113" s="63" t="s">
        <v>1186</v>
      </c>
      <c r="H113" s="40" t="s">
        <v>74</v>
      </c>
      <c r="I113" s="72">
        <v>244194</v>
      </c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23.25" customHeight="1">
      <c r="A114" s="60"/>
      <c r="B114" s="61" t="s">
        <v>1185</v>
      </c>
      <c r="C114" s="62"/>
      <c r="D114" s="63"/>
      <c r="E114" s="64"/>
      <c r="F114" s="63"/>
      <c r="G114" s="63"/>
      <c r="H114" s="64"/>
      <c r="I114" s="65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23.25" customHeight="1">
      <c r="A115" s="60"/>
      <c r="B115" s="61"/>
      <c r="C115" s="62"/>
      <c r="D115" s="63"/>
      <c r="E115" s="64"/>
      <c r="F115" s="63"/>
      <c r="G115" s="63"/>
      <c r="H115" s="64"/>
      <c r="I115" s="65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23.25" customHeight="1">
      <c r="A116" s="60">
        <v>21</v>
      </c>
      <c r="B116" s="61" t="s">
        <v>644</v>
      </c>
      <c r="C116" s="62">
        <v>551500</v>
      </c>
      <c r="D116" s="63">
        <v>568160.52</v>
      </c>
      <c r="E116" s="64" t="s">
        <v>648</v>
      </c>
      <c r="F116" s="63" t="s">
        <v>130</v>
      </c>
      <c r="G116" s="63" t="s">
        <v>130</v>
      </c>
      <c r="H116" s="69" t="s">
        <v>72</v>
      </c>
      <c r="I116" s="67" t="s">
        <v>1195</v>
      </c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23.25" customHeight="1">
      <c r="A117" s="60"/>
      <c r="B117" s="61" t="s">
        <v>1190</v>
      </c>
      <c r="C117" s="62"/>
      <c r="D117" s="63"/>
      <c r="E117" s="64" t="s">
        <v>649</v>
      </c>
      <c r="F117" s="63" t="s">
        <v>1192</v>
      </c>
      <c r="G117" s="63" t="s">
        <v>1192</v>
      </c>
      <c r="H117" s="40" t="s">
        <v>73</v>
      </c>
      <c r="I117" s="37" t="s">
        <v>1196</v>
      </c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23.25" customHeight="1">
      <c r="A118" s="60"/>
      <c r="B118" s="61" t="s">
        <v>1191</v>
      </c>
      <c r="C118" s="62"/>
      <c r="D118" s="63"/>
      <c r="E118" s="64" t="s">
        <v>650</v>
      </c>
      <c r="F118" s="63" t="s">
        <v>1193</v>
      </c>
      <c r="G118" s="63" t="s">
        <v>1193</v>
      </c>
      <c r="H118" s="64" t="s">
        <v>654</v>
      </c>
      <c r="I118" s="72">
        <v>244196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23.25" customHeight="1">
      <c r="A119" s="60"/>
      <c r="B119" s="61" t="s">
        <v>639</v>
      </c>
      <c r="C119" s="62"/>
      <c r="D119" s="63"/>
      <c r="E119" s="64"/>
      <c r="F119" s="63" t="s">
        <v>860</v>
      </c>
      <c r="G119" s="63"/>
      <c r="H119" s="64" t="s">
        <v>649</v>
      </c>
      <c r="I119" s="65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23.25" customHeight="1">
      <c r="A120" s="60"/>
      <c r="B120" s="61"/>
      <c r="C120" s="62"/>
      <c r="D120" s="63"/>
      <c r="E120" s="64"/>
      <c r="F120" s="63" t="s">
        <v>651</v>
      </c>
      <c r="G120" s="63"/>
      <c r="H120" s="64" t="s">
        <v>650</v>
      </c>
      <c r="I120" s="65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23.25" customHeight="1">
      <c r="A121" s="60"/>
      <c r="B121" s="61"/>
      <c r="C121" s="62"/>
      <c r="D121" s="63"/>
      <c r="E121" s="64"/>
      <c r="F121" s="63" t="s">
        <v>1194</v>
      </c>
      <c r="G121" s="63"/>
      <c r="H121" s="64"/>
      <c r="I121" s="65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23.25" customHeight="1">
      <c r="A122" s="60"/>
      <c r="B122" s="61"/>
      <c r="C122" s="62"/>
      <c r="D122" s="63"/>
      <c r="E122" s="64"/>
      <c r="F122" s="63"/>
      <c r="G122" s="63"/>
      <c r="H122" s="64"/>
      <c r="I122" s="65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23.25" customHeight="1">
      <c r="A123" s="60">
        <v>22</v>
      </c>
      <c r="B123" s="38" t="s">
        <v>77</v>
      </c>
      <c r="C123" s="51">
        <v>9000</v>
      </c>
      <c r="D123" s="51">
        <v>9000</v>
      </c>
      <c r="E123" s="69" t="s">
        <v>67</v>
      </c>
      <c r="F123" s="39" t="s">
        <v>81</v>
      </c>
      <c r="G123" s="39" t="s">
        <v>81</v>
      </c>
      <c r="H123" s="69" t="s">
        <v>72</v>
      </c>
      <c r="I123" s="67" t="s">
        <v>1199</v>
      </c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23.25" customHeight="1">
      <c r="A124" s="60"/>
      <c r="B124" s="38" t="s">
        <v>78</v>
      </c>
      <c r="C124" s="51"/>
      <c r="D124" s="39"/>
      <c r="E124" s="40" t="s">
        <v>68</v>
      </c>
      <c r="F124" s="39" t="s">
        <v>82</v>
      </c>
      <c r="G124" s="39" t="s">
        <v>82</v>
      </c>
      <c r="H124" s="40" t="s">
        <v>73</v>
      </c>
      <c r="I124" s="37" t="s">
        <v>1200</v>
      </c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23.25" customHeight="1">
      <c r="A125" s="60"/>
      <c r="B125" s="38" t="s">
        <v>79</v>
      </c>
      <c r="C125" s="51"/>
      <c r="D125" s="39"/>
      <c r="E125" s="40"/>
      <c r="F125" s="39"/>
      <c r="G125" s="39"/>
      <c r="H125" s="40" t="s">
        <v>74</v>
      </c>
      <c r="I125" s="72">
        <v>244196</v>
      </c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23.25" customHeight="1">
      <c r="A126" s="60"/>
      <c r="B126" s="66" t="s">
        <v>1198</v>
      </c>
      <c r="C126" s="62"/>
      <c r="D126" s="63"/>
      <c r="E126" s="64"/>
      <c r="F126" s="63"/>
      <c r="G126" s="63"/>
      <c r="H126" s="64"/>
      <c r="I126" s="65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23.25" customHeight="1">
      <c r="A127" s="60"/>
      <c r="B127" s="61"/>
      <c r="C127" s="62"/>
      <c r="D127" s="63"/>
      <c r="E127" s="64"/>
      <c r="F127" s="63"/>
      <c r="G127" s="63"/>
      <c r="H127" s="64"/>
      <c r="I127" s="65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23.25" customHeight="1">
      <c r="A128" s="60">
        <v>23</v>
      </c>
      <c r="B128" s="61" t="s">
        <v>874</v>
      </c>
      <c r="C128" s="62">
        <v>9000</v>
      </c>
      <c r="D128" s="62">
        <v>9000</v>
      </c>
      <c r="E128" s="69" t="s">
        <v>67</v>
      </c>
      <c r="F128" s="63" t="s">
        <v>872</v>
      </c>
      <c r="G128" s="63" t="s">
        <v>872</v>
      </c>
      <c r="H128" s="69" t="s">
        <v>72</v>
      </c>
      <c r="I128" s="67" t="s">
        <v>1201</v>
      </c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23.25" customHeight="1">
      <c r="A129" s="60"/>
      <c r="B129" s="61" t="s">
        <v>870</v>
      </c>
      <c r="C129" s="62"/>
      <c r="D129" s="63"/>
      <c r="E129" s="40" t="s">
        <v>68</v>
      </c>
      <c r="F129" s="63" t="s">
        <v>82</v>
      </c>
      <c r="G129" s="63" t="s">
        <v>82</v>
      </c>
      <c r="H129" s="40" t="s">
        <v>73</v>
      </c>
      <c r="I129" s="37" t="s">
        <v>1202</v>
      </c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23.25" customHeight="1">
      <c r="A130" s="60"/>
      <c r="B130" s="61" t="s">
        <v>871</v>
      </c>
      <c r="C130" s="62"/>
      <c r="D130" s="63"/>
      <c r="E130" s="64"/>
      <c r="F130" s="63"/>
      <c r="G130" s="63"/>
      <c r="H130" s="40" t="s">
        <v>74</v>
      </c>
      <c r="I130" s="72">
        <v>244196</v>
      </c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23.25" customHeight="1">
      <c r="A131" s="60"/>
      <c r="B131" s="61" t="s">
        <v>927</v>
      </c>
      <c r="C131" s="62"/>
      <c r="D131" s="63"/>
      <c r="E131" s="64"/>
      <c r="F131" s="63"/>
      <c r="G131" s="63"/>
      <c r="H131" s="64"/>
      <c r="I131" s="65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23.25" customHeight="1">
      <c r="A132" s="60"/>
      <c r="B132" s="66" t="s">
        <v>1198</v>
      </c>
      <c r="C132" s="62"/>
      <c r="D132" s="63"/>
      <c r="E132" s="64"/>
      <c r="F132" s="63"/>
      <c r="G132" s="63"/>
      <c r="H132" s="64"/>
      <c r="I132" s="65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23.25" customHeight="1">
      <c r="A133" s="60"/>
      <c r="B133" s="61"/>
      <c r="C133" s="62"/>
      <c r="D133" s="63"/>
      <c r="E133" s="64"/>
      <c r="F133" s="63"/>
      <c r="G133" s="63"/>
      <c r="H133" s="64"/>
      <c r="I133" s="65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23.25" customHeight="1">
      <c r="A134" s="60">
        <v>24</v>
      </c>
      <c r="B134" s="61" t="s">
        <v>453</v>
      </c>
      <c r="C134" s="51">
        <v>9000</v>
      </c>
      <c r="D134" s="51">
        <v>9000</v>
      </c>
      <c r="E134" s="69" t="s">
        <v>67</v>
      </c>
      <c r="F134" s="39" t="s">
        <v>455</v>
      </c>
      <c r="G134" s="39" t="s">
        <v>455</v>
      </c>
      <c r="H134" s="69" t="s">
        <v>72</v>
      </c>
      <c r="I134" s="67" t="s">
        <v>1203</v>
      </c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23.25" customHeight="1">
      <c r="A135" s="60"/>
      <c r="B135" s="61" t="s">
        <v>1197</v>
      </c>
      <c r="C135" s="51"/>
      <c r="D135" s="68"/>
      <c r="E135" s="40" t="s">
        <v>68</v>
      </c>
      <c r="F135" s="39" t="s">
        <v>82</v>
      </c>
      <c r="G135" s="39" t="s">
        <v>82</v>
      </c>
      <c r="H135" s="40" t="s">
        <v>73</v>
      </c>
      <c r="I135" s="37" t="s">
        <v>1204</v>
      </c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23.25" customHeight="1">
      <c r="A136" s="60"/>
      <c r="B136" s="66" t="s">
        <v>1198</v>
      </c>
      <c r="C136" s="51"/>
      <c r="D136" s="68"/>
      <c r="E136" s="40"/>
      <c r="F136" s="39"/>
      <c r="G136" s="39"/>
      <c r="H136" s="40" t="s">
        <v>74</v>
      </c>
      <c r="I136" s="72">
        <v>244196</v>
      </c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23.25" customHeight="1">
      <c r="A137" s="60"/>
      <c r="B137" s="61"/>
      <c r="C137" s="62"/>
      <c r="D137" s="63"/>
      <c r="E137" s="64"/>
      <c r="F137" s="63"/>
      <c r="G137" s="63"/>
      <c r="H137" s="64"/>
      <c r="I137" s="65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23.25" customHeight="1">
      <c r="A138" s="60">
        <v>25</v>
      </c>
      <c r="B138" s="38" t="s">
        <v>85</v>
      </c>
      <c r="C138" s="51">
        <v>3500</v>
      </c>
      <c r="D138" s="51">
        <v>3500</v>
      </c>
      <c r="E138" s="69" t="s">
        <v>67</v>
      </c>
      <c r="F138" s="39" t="s">
        <v>90</v>
      </c>
      <c r="G138" s="39" t="s">
        <v>90</v>
      </c>
      <c r="H138" s="69" t="s">
        <v>72</v>
      </c>
      <c r="I138" s="67" t="s">
        <v>1206</v>
      </c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23.25" customHeight="1">
      <c r="A139" s="60"/>
      <c r="B139" s="38" t="s">
        <v>86</v>
      </c>
      <c r="C139" s="51"/>
      <c r="D139" s="39"/>
      <c r="E139" s="40" t="s">
        <v>68</v>
      </c>
      <c r="F139" s="39" t="s">
        <v>91</v>
      </c>
      <c r="G139" s="39" t="s">
        <v>91</v>
      </c>
      <c r="H139" s="40" t="s">
        <v>73</v>
      </c>
      <c r="I139" s="37" t="s">
        <v>1207</v>
      </c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23.25" customHeight="1">
      <c r="A140" s="60"/>
      <c r="B140" s="38" t="s">
        <v>87</v>
      </c>
      <c r="C140" s="51"/>
      <c r="D140" s="39"/>
      <c r="E140" s="40"/>
      <c r="F140" s="39"/>
      <c r="G140" s="39"/>
      <c r="H140" s="40" t="s">
        <v>74</v>
      </c>
      <c r="I140" s="72">
        <v>244196</v>
      </c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23.25" customHeight="1">
      <c r="A141" s="60"/>
      <c r="B141" s="38" t="s">
        <v>88</v>
      </c>
      <c r="C141" s="62"/>
      <c r="D141" s="63"/>
      <c r="E141" s="64"/>
      <c r="F141" s="63"/>
      <c r="G141" s="63"/>
      <c r="H141" s="64"/>
      <c r="I141" s="65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23.25" customHeight="1">
      <c r="A142" s="60"/>
      <c r="B142" s="61" t="s">
        <v>1205</v>
      </c>
      <c r="C142" s="62"/>
      <c r="D142" s="63"/>
      <c r="E142" s="64"/>
      <c r="F142" s="63"/>
      <c r="G142" s="63"/>
      <c r="H142" s="64"/>
      <c r="I142" s="65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23.25" customHeight="1">
      <c r="A143" s="60"/>
      <c r="B143" s="73">
        <v>2568</v>
      </c>
      <c r="C143" s="62"/>
      <c r="D143" s="63"/>
      <c r="E143" s="64"/>
      <c r="F143" s="63"/>
      <c r="G143" s="63"/>
      <c r="H143" s="64"/>
      <c r="I143" s="65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23.25" customHeight="1">
      <c r="A144" s="60"/>
      <c r="B144" s="61"/>
      <c r="C144" s="62"/>
      <c r="D144" s="63"/>
      <c r="E144" s="64"/>
      <c r="F144" s="63"/>
      <c r="G144" s="63"/>
      <c r="H144" s="64"/>
      <c r="I144" s="65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23.25" customHeight="1">
      <c r="A145" s="60">
        <v>26</v>
      </c>
      <c r="B145" s="38" t="s">
        <v>101</v>
      </c>
      <c r="C145" s="62">
        <v>8000</v>
      </c>
      <c r="D145" s="62">
        <v>8000</v>
      </c>
      <c r="E145" s="69" t="s">
        <v>67</v>
      </c>
      <c r="F145" s="39" t="s">
        <v>104</v>
      </c>
      <c r="G145" s="39" t="s">
        <v>104</v>
      </c>
      <c r="H145" s="69" t="s">
        <v>72</v>
      </c>
      <c r="I145" s="67" t="s">
        <v>1208</v>
      </c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23.25" customHeight="1">
      <c r="A146" s="60"/>
      <c r="B146" s="55" t="s">
        <v>102</v>
      </c>
      <c r="C146" s="62"/>
      <c r="D146" s="63"/>
      <c r="E146" s="40" t="s">
        <v>68</v>
      </c>
      <c r="F146" s="57" t="s">
        <v>105</v>
      </c>
      <c r="G146" s="57" t="s">
        <v>105</v>
      </c>
      <c r="H146" s="40" t="s">
        <v>73</v>
      </c>
      <c r="I146" s="37" t="s">
        <v>1209</v>
      </c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23.25" customHeight="1">
      <c r="A147" s="60"/>
      <c r="B147" s="61" t="s">
        <v>109</v>
      </c>
      <c r="C147" s="62"/>
      <c r="D147" s="63"/>
      <c r="E147" s="64"/>
      <c r="F147" s="63" t="s">
        <v>110</v>
      </c>
      <c r="G147" s="63" t="s">
        <v>110</v>
      </c>
      <c r="H147" s="40" t="s">
        <v>74</v>
      </c>
      <c r="I147" s="72">
        <v>244196</v>
      </c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23.25" customHeight="1">
      <c r="A148" s="60"/>
      <c r="B148" s="66" t="s">
        <v>1198</v>
      </c>
      <c r="C148" s="62"/>
      <c r="D148" s="63"/>
      <c r="E148" s="64"/>
      <c r="F148" s="63"/>
      <c r="G148" s="63"/>
      <c r="H148" s="64"/>
      <c r="I148" s="65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23.25" customHeight="1">
      <c r="A149" s="60"/>
      <c r="B149" s="61"/>
      <c r="C149" s="62"/>
      <c r="D149" s="63"/>
      <c r="E149" s="64"/>
      <c r="F149" s="63"/>
      <c r="G149" s="63"/>
      <c r="H149" s="64"/>
      <c r="I149" s="65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23.25" customHeight="1">
      <c r="A150" s="60">
        <v>27</v>
      </c>
      <c r="B150" s="38" t="s">
        <v>101</v>
      </c>
      <c r="C150" s="51">
        <v>6000</v>
      </c>
      <c r="D150" s="51">
        <v>6000</v>
      </c>
      <c r="E150" s="69" t="s">
        <v>67</v>
      </c>
      <c r="F150" s="39" t="s">
        <v>104</v>
      </c>
      <c r="G150" s="39" t="s">
        <v>104</v>
      </c>
      <c r="H150" s="69" t="s">
        <v>72</v>
      </c>
      <c r="I150" s="67" t="s">
        <v>1210</v>
      </c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23.25" customHeight="1">
      <c r="A151" s="60"/>
      <c r="B151" s="55" t="s">
        <v>102</v>
      </c>
      <c r="C151" s="56"/>
      <c r="D151" s="57"/>
      <c r="E151" s="40" t="s">
        <v>68</v>
      </c>
      <c r="F151" s="57" t="s">
        <v>105</v>
      </c>
      <c r="G151" s="57" t="s">
        <v>105</v>
      </c>
      <c r="H151" s="40" t="s">
        <v>73</v>
      </c>
      <c r="I151" s="37" t="s">
        <v>1211</v>
      </c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23.25" customHeight="1">
      <c r="A152" s="60"/>
      <c r="B152" s="61" t="s">
        <v>103</v>
      </c>
      <c r="C152" s="62"/>
      <c r="D152" s="63"/>
      <c r="E152" s="64"/>
      <c r="F152" s="63" t="s">
        <v>106</v>
      </c>
      <c r="G152" s="63" t="s">
        <v>106</v>
      </c>
      <c r="H152" s="40" t="s">
        <v>74</v>
      </c>
      <c r="I152" s="72">
        <v>244196</v>
      </c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23.25" customHeight="1">
      <c r="A153" s="60"/>
      <c r="B153" s="66" t="s">
        <v>1198</v>
      </c>
      <c r="C153" s="62"/>
      <c r="D153" s="63"/>
      <c r="E153" s="64"/>
      <c r="F153" s="63"/>
      <c r="G153" s="63"/>
      <c r="H153" s="64"/>
      <c r="I153" s="65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23.25" customHeight="1">
      <c r="A154" s="60"/>
      <c r="B154" s="61"/>
      <c r="C154" s="62"/>
      <c r="D154" s="63"/>
      <c r="E154" s="64"/>
      <c r="F154" s="63"/>
      <c r="G154" s="63"/>
      <c r="H154" s="64"/>
      <c r="I154" s="65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23.25" customHeight="1">
      <c r="A155" s="60">
        <v>28</v>
      </c>
      <c r="B155" s="38" t="s">
        <v>101</v>
      </c>
      <c r="C155" s="62">
        <v>10000</v>
      </c>
      <c r="D155" s="62">
        <v>10000</v>
      </c>
      <c r="E155" s="69" t="s">
        <v>67</v>
      </c>
      <c r="F155" s="39" t="s">
        <v>104</v>
      </c>
      <c r="G155" s="39" t="s">
        <v>104</v>
      </c>
      <c r="H155" s="69" t="s">
        <v>72</v>
      </c>
      <c r="I155" s="67" t="s">
        <v>1212</v>
      </c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23.25" customHeight="1">
      <c r="A156" s="60"/>
      <c r="B156" s="55" t="s">
        <v>102</v>
      </c>
      <c r="C156" s="62"/>
      <c r="D156" s="63"/>
      <c r="E156" s="40" t="s">
        <v>68</v>
      </c>
      <c r="F156" s="57" t="s">
        <v>105</v>
      </c>
      <c r="G156" s="57" t="s">
        <v>105</v>
      </c>
      <c r="H156" s="40" t="s">
        <v>73</v>
      </c>
      <c r="I156" s="37" t="s">
        <v>1213</v>
      </c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23.25" customHeight="1">
      <c r="A157" s="60"/>
      <c r="B157" s="61" t="s">
        <v>113</v>
      </c>
      <c r="C157" s="62"/>
      <c r="D157" s="63"/>
      <c r="E157" s="64"/>
      <c r="F157" s="63" t="s">
        <v>116</v>
      </c>
      <c r="G157" s="63" t="s">
        <v>116</v>
      </c>
      <c r="H157" s="40" t="s">
        <v>74</v>
      </c>
      <c r="I157" s="72">
        <v>244196</v>
      </c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23.25" customHeight="1">
      <c r="A158" s="60"/>
      <c r="B158" s="66" t="s">
        <v>1198</v>
      </c>
      <c r="C158" s="62"/>
      <c r="D158" s="63"/>
      <c r="E158" s="64"/>
      <c r="F158" s="63"/>
      <c r="G158" s="63"/>
      <c r="H158" s="64"/>
      <c r="I158" s="65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23.25" customHeight="1">
      <c r="A159" s="60"/>
      <c r="B159" s="61"/>
      <c r="C159" s="62"/>
      <c r="D159" s="63"/>
      <c r="E159" s="64"/>
      <c r="F159" s="63"/>
      <c r="G159" s="63"/>
      <c r="H159" s="64"/>
      <c r="I159" s="65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23.25" customHeight="1">
      <c r="A160" s="60">
        <v>29</v>
      </c>
      <c r="B160" s="61" t="s">
        <v>135</v>
      </c>
      <c r="C160" s="62">
        <v>18500</v>
      </c>
      <c r="D160" s="62">
        <v>18500</v>
      </c>
      <c r="E160" s="64" t="s">
        <v>67</v>
      </c>
      <c r="F160" s="39" t="s">
        <v>104</v>
      </c>
      <c r="G160" s="39" t="s">
        <v>104</v>
      </c>
      <c r="H160" s="69" t="s">
        <v>72</v>
      </c>
      <c r="I160" s="67" t="s">
        <v>1214</v>
      </c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23.25" customHeight="1">
      <c r="A161" s="60"/>
      <c r="B161" s="61" t="s">
        <v>140</v>
      </c>
      <c r="C161" s="62"/>
      <c r="D161" s="63"/>
      <c r="E161" s="64" t="s">
        <v>68</v>
      </c>
      <c r="F161" s="57" t="s">
        <v>105</v>
      </c>
      <c r="G161" s="57" t="s">
        <v>105</v>
      </c>
      <c r="H161" s="40" t="s">
        <v>73</v>
      </c>
      <c r="I161" s="37" t="s">
        <v>1215</v>
      </c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23.25" customHeight="1">
      <c r="A162" s="60"/>
      <c r="B162" s="61" t="s">
        <v>113</v>
      </c>
      <c r="C162" s="62"/>
      <c r="D162" s="63"/>
      <c r="E162" s="64"/>
      <c r="F162" s="63" t="s">
        <v>141</v>
      </c>
      <c r="G162" s="63" t="s">
        <v>141</v>
      </c>
      <c r="H162" s="40" t="s">
        <v>74</v>
      </c>
      <c r="I162" s="72">
        <v>244196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23.25" customHeight="1">
      <c r="A163" s="60"/>
      <c r="B163" s="66" t="s">
        <v>1198</v>
      </c>
      <c r="C163" s="62"/>
      <c r="D163" s="63"/>
      <c r="E163" s="64"/>
      <c r="F163" s="63"/>
      <c r="G163" s="63"/>
      <c r="H163" s="64"/>
      <c r="I163" s="65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23.25" customHeight="1">
      <c r="A164" s="60"/>
      <c r="B164" s="61"/>
      <c r="C164" s="62"/>
      <c r="D164" s="63"/>
      <c r="E164" s="64"/>
      <c r="F164" s="63"/>
      <c r="G164" s="63"/>
      <c r="H164" s="64"/>
      <c r="I164" s="65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23.25" customHeight="1">
      <c r="A165" s="60">
        <v>30</v>
      </c>
      <c r="B165" s="61" t="s">
        <v>135</v>
      </c>
      <c r="C165" s="62">
        <v>15000</v>
      </c>
      <c r="D165" s="62">
        <v>15000</v>
      </c>
      <c r="E165" s="64" t="s">
        <v>67</v>
      </c>
      <c r="F165" s="39" t="s">
        <v>104</v>
      </c>
      <c r="G165" s="39" t="s">
        <v>104</v>
      </c>
      <c r="H165" s="69" t="s">
        <v>72</v>
      </c>
      <c r="I165" s="67" t="s">
        <v>1216</v>
      </c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23.25" customHeight="1">
      <c r="A166" s="60"/>
      <c r="B166" s="61" t="s">
        <v>136</v>
      </c>
      <c r="C166" s="62"/>
      <c r="D166" s="63"/>
      <c r="E166" s="64" t="s">
        <v>68</v>
      </c>
      <c r="F166" s="57" t="s">
        <v>105</v>
      </c>
      <c r="G166" s="57" t="s">
        <v>105</v>
      </c>
      <c r="H166" s="40" t="s">
        <v>73</v>
      </c>
      <c r="I166" s="37" t="s">
        <v>1217</v>
      </c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23.25" customHeight="1">
      <c r="A167" s="60"/>
      <c r="B167" s="61" t="s">
        <v>113</v>
      </c>
      <c r="C167" s="62"/>
      <c r="D167" s="63"/>
      <c r="E167" s="64"/>
      <c r="F167" s="63" t="s">
        <v>114</v>
      </c>
      <c r="G167" s="63" t="s">
        <v>114</v>
      </c>
      <c r="H167" s="40" t="s">
        <v>74</v>
      </c>
      <c r="I167" s="72">
        <v>244196</v>
      </c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23.25" customHeight="1">
      <c r="A168" s="60"/>
      <c r="B168" s="66" t="s">
        <v>1198</v>
      </c>
      <c r="C168" s="62"/>
      <c r="D168" s="63"/>
      <c r="E168" s="64"/>
      <c r="F168" s="63"/>
      <c r="G168" s="63"/>
      <c r="H168" s="64"/>
      <c r="I168" s="65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23.25" customHeight="1">
      <c r="A169" s="60"/>
      <c r="B169" s="61"/>
      <c r="C169" s="62"/>
      <c r="D169" s="63"/>
      <c r="E169" s="64"/>
      <c r="F169" s="63"/>
      <c r="G169" s="63"/>
      <c r="H169" s="64"/>
      <c r="I169" s="65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23.25" customHeight="1">
      <c r="A170" s="60">
        <v>31</v>
      </c>
      <c r="B170" s="61" t="s">
        <v>170</v>
      </c>
      <c r="C170" s="62">
        <v>350</v>
      </c>
      <c r="D170" s="62">
        <v>350</v>
      </c>
      <c r="E170" s="64" t="s">
        <v>67</v>
      </c>
      <c r="F170" s="63" t="s">
        <v>1158</v>
      </c>
      <c r="G170" s="63" t="s">
        <v>1158</v>
      </c>
      <c r="H170" s="69" t="s">
        <v>72</v>
      </c>
      <c r="I170" s="67" t="s">
        <v>1221</v>
      </c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23.25" customHeight="1">
      <c r="A171" s="60"/>
      <c r="B171" s="61" t="s">
        <v>1218</v>
      </c>
      <c r="C171" s="62"/>
      <c r="D171" s="63"/>
      <c r="E171" s="64" t="s">
        <v>68</v>
      </c>
      <c r="F171" s="63" t="s">
        <v>1220</v>
      </c>
      <c r="G171" s="63" t="s">
        <v>1220</v>
      </c>
      <c r="H171" s="40" t="s">
        <v>73</v>
      </c>
      <c r="I171" s="37" t="s">
        <v>1222</v>
      </c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23.25" customHeight="1">
      <c r="A172" s="60"/>
      <c r="B172" s="61" t="s">
        <v>1219</v>
      </c>
      <c r="C172" s="62"/>
      <c r="D172" s="63"/>
      <c r="E172" s="64"/>
      <c r="F172" s="63"/>
      <c r="G172" s="63"/>
      <c r="H172" s="40" t="s">
        <v>74</v>
      </c>
      <c r="I172" s="72">
        <v>244196</v>
      </c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23.25" customHeight="1">
      <c r="A173" s="60"/>
      <c r="B173" s="61" t="s">
        <v>561</v>
      </c>
      <c r="C173" s="62"/>
      <c r="D173" s="63"/>
      <c r="E173" s="64"/>
      <c r="F173" s="63"/>
      <c r="G173" s="63"/>
      <c r="H173" s="64"/>
      <c r="I173" s="65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23.25" customHeight="1">
      <c r="A174" s="60"/>
      <c r="B174" s="61"/>
      <c r="C174" s="62"/>
      <c r="D174" s="63"/>
      <c r="E174" s="64"/>
      <c r="F174" s="63"/>
      <c r="G174" s="63"/>
      <c r="H174" s="64"/>
      <c r="I174" s="65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23.25" customHeight="1">
      <c r="A175" s="60"/>
      <c r="B175" s="61"/>
      <c r="C175" s="62"/>
      <c r="D175" s="63"/>
      <c r="E175" s="64"/>
      <c r="F175" s="63"/>
      <c r="G175" s="63"/>
      <c r="H175" s="64"/>
      <c r="I175" s="65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23.25" customHeight="1">
      <c r="A176" s="60"/>
      <c r="B176" s="61"/>
      <c r="C176" s="62"/>
      <c r="D176" s="63"/>
      <c r="E176" s="64"/>
      <c r="F176" s="63"/>
      <c r="G176" s="63"/>
      <c r="H176" s="64"/>
      <c r="I176" s="65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23.25" customHeight="1">
      <c r="A177" s="60"/>
      <c r="B177" s="61"/>
      <c r="C177" s="62"/>
      <c r="D177" s="63"/>
      <c r="E177" s="64"/>
      <c r="F177" s="63"/>
      <c r="G177" s="63"/>
      <c r="H177" s="64"/>
      <c r="I177" s="65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23.25" customHeight="1">
      <c r="A178" s="60"/>
      <c r="B178" s="61"/>
      <c r="C178" s="62"/>
      <c r="D178" s="63"/>
      <c r="E178" s="64"/>
      <c r="F178" s="63"/>
      <c r="G178" s="63"/>
      <c r="H178" s="64"/>
      <c r="I178" s="65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23.25" customHeight="1">
      <c r="A179" s="60"/>
      <c r="B179" s="61"/>
      <c r="C179" s="62"/>
      <c r="D179" s="63"/>
      <c r="E179" s="64"/>
      <c r="F179" s="63"/>
      <c r="G179" s="63"/>
      <c r="H179" s="64"/>
      <c r="I179" s="65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23.25" customHeight="1">
      <c r="A180" s="60"/>
      <c r="B180" s="61"/>
      <c r="C180" s="62"/>
      <c r="D180" s="63"/>
      <c r="E180" s="64"/>
      <c r="F180" s="63"/>
      <c r="G180" s="63"/>
      <c r="H180" s="64"/>
      <c r="I180" s="65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23.25" customHeight="1">
      <c r="A181" s="60"/>
      <c r="B181" s="61"/>
      <c r="C181" s="62"/>
      <c r="D181" s="63"/>
      <c r="E181" s="64"/>
      <c r="F181" s="63"/>
      <c r="G181" s="63"/>
      <c r="H181" s="64"/>
      <c r="I181" s="65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23.25" customHeight="1">
      <c r="A182" s="60"/>
      <c r="B182" s="61"/>
      <c r="C182" s="62"/>
      <c r="D182" s="63"/>
      <c r="E182" s="64"/>
      <c r="F182" s="63"/>
      <c r="G182" s="63"/>
      <c r="H182" s="64"/>
      <c r="I182" s="65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23.25" customHeight="1">
      <c r="A183" s="60"/>
      <c r="B183" s="61"/>
      <c r="C183" s="62"/>
      <c r="D183" s="63"/>
      <c r="E183" s="64"/>
      <c r="F183" s="63"/>
      <c r="G183" s="63"/>
      <c r="H183" s="64"/>
      <c r="I183" s="65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23.25" customHeight="1">
      <c r="A184" s="60"/>
      <c r="B184" s="61"/>
      <c r="C184" s="62"/>
      <c r="D184" s="63"/>
      <c r="E184" s="64"/>
      <c r="F184" s="63"/>
      <c r="G184" s="63"/>
      <c r="H184" s="64"/>
      <c r="I184" s="65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23.25" customHeight="1">
      <c r="A185" s="60"/>
      <c r="B185" s="61"/>
      <c r="C185" s="62"/>
      <c r="D185" s="63"/>
      <c r="E185" s="64"/>
      <c r="F185" s="63"/>
      <c r="G185" s="63"/>
      <c r="H185" s="64"/>
      <c r="I185" s="65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23.25" customHeight="1">
      <c r="A186" s="60"/>
      <c r="B186" s="61"/>
      <c r="C186" s="62"/>
      <c r="D186" s="63"/>
      <c r="E186" s="64"/>
      <c r="F186" s="63"/>
      <c r="G186" s="63"/>
      <c r="H186" s="64"/>
      <c r="I186" s="65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23.25" customHeight="1">
      <c r="A187" s="60"/>
      <c r="B187" s="61"/>
      <c r="C187" s="62"/>
      <c r="D187" s="63"/>
      <c r="E187" s="64"/>
      <c r="F187" s="63"/>
      <c r="G187" s="63"/>
      <c r="H187" s="64"/>
      <c r="I187" s="65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23.25" customHeight="1">
      <c r="A188" s="60"/>
      <c r="B188" s="61"/>
      <c r="C188" s="62"/>
      <c r="D188" s="63"/>
      <c r="E188" s="64"/>
      <c r="F188" s="63"/>
      <c r="G188" s="63"/>
      <c r="H188" s="64"/>
      <c r="I188" s="65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23.25" customHeight="1">
      <c r="A189" s="60"/>
      <c r="B189" s="61"/>
      <c r="C189" s="62"/>
      <c r="D189" s="63"/>
      <c r="E189" s="64"/>
      <c r="F189" s="63"/>
      <c r="G189" s="63"/>
      <c r="H189" s="64"/>
      <c r="I189" s="65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23.25" customHeight="1">
      <c r="A190" s="60"/>
      <c r="B190" s="61"/>
      <c r="C190" s="62"/>
      <c r="D190" s="63"/>
      <c r="E190" s="64"/>
      <c r="F190" s="63"/>
      <c r="G190" s="63"/>
      <c r="H190" s="64"/>
      <c r="I190" s="65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23.25" customHeight="1">
      <c r="A191" s="60"/>
      <c r="B191" s="61"/>
      <c r="C191" s="62"/>
      <c r="D191" s="63"/>
      <c r="E191" s="64"/>
      <c r="F191" s="63"/>
      <c r="G191" s="63"/>
      <c r="H191" s="64"/>
      <c r="I191" s="65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23.25" customHeight="1">
      <c r="A192" s="60"/>
      <c r="B192" s="61"/>
      <c r="C192" s="62"/>
      <c r="D192" s="63"/>
      <c r="E192" s="64"/>
      <c r="F192" s="63"/>
      <c r="G192" s="63"/>
      <c r="H192" s="64"/>
      <c r="I192" s="65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23.25" customHeight="1">
      <c r="A193" s="60"/>
      <c r="B193" s="61"/>
      <c r="C193" s="62"/>
      <c r="D193" s="63"/>
      <c r="E193" s="64"/>
      <c r="F193" s="63"/>
      <c r="G193" s="63"/>
      <c r="H193" s="64"/>
      <c r="I193" s="65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23.25" customHeight="1">
      <c r="A194" s="60"/>
      <c r="B194" s="61"/>
      <c r="C194" s="62"/>
      <c r="D194" s="63"/>
      <c r="E194" s="64"/>
      <c r="F194" s="63"/>
      <c r="G194" s="63"/>
      <c r="H194" s="64"/>
      <c r="I194" s="65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23.25" customHeight="1">
      <c r="A195" s="60"/>
      <c r="B195" s="61"/>
      <c r="C195" s="62"/>
      <c r="D195" s="63"/>
      <c r="E195" s="64"/>
      <c r="F195" s="63"/>
      <c r="G195" s="63"/>
      <c r="H195" s="64"/>
      <c r="I195" s="65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23.25" customHeight="1">
      <c r="A196" s="60"/>
      <c r="B196" s="61"/>
      <c r="C196" s="62"/>
      <c r="D196" s="63"/>
      <c r="E196" s="64"/>
      <c r="F196" s="63"/>
      <c r="G196" s="63"/>
      <c r="H196" s="64"/>
      <c r="I196" s="65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23.25" customHeight="1">
      <c r="A197" s="60"/>
      <c r="B197" s="61"/>
      <c r="C197" s="62"/>
      <c r="D197" s="63"/>
      <c r="E197" s="64"/>
      <c r="F197" s="63"/>
      <c r="G197" s="63"/>
      <c r="H197" s="64"/>
      <c r="I197" s="65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23.25" customHeight="1">
      <c r="A198" s="60"/>
      <c r="B198" s="61"/>
      <c r="C198" s="62"/>
      <c r="D198" s="63"/>
      <c r="E198" s="64"/>
      <c r="F198" s="63"/>
      <c r="G198" s="63"/>
      <c r="H198" s="64"/>
      <c r="I198" s="65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23.25" customHeight="1">
      <c r="A199" s="60"/>
      <c r="B199" s="61"/>
      <c r="C199" s="62"/>
      <c r="D199" s="63"/>
      <c r="E199" s="64"/>
      <c r="F199" s="63"/>
      <c r="G199" s="63"/>
      <c r="H199" s="64"/>
      <c r="I199" s="65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23.25" customHeight="1">
      <c r="A200" s="60"/>
      <c r="B200" s="61"/>
      <c r="C200" s="62"/>
      <c r="D200" s="63"/>
      <c r="E200" s="64"/>
      <c r="F200" s="63"/>
      <c r="G200" s="63"/>
      <c r="H200" s="64"/>
      <c r="I200" s="65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23.25" customHeight="1">
      <c r="A201" s="60"/>
      <c r="B201" s="61"/>
      <c r="C201" s="62"/>
      <c r="D201" s="63"/>
      <c r="E201" s="64"/>
      <c r="F201" s="63"/>
      <c r="G201" s="63"/>
      <c r="H201" s="64"/>
      <c r="I201" s="65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23.25" customHeight="1">
      <c r="A202" s="60"/>
      <c r="B202" s="61"/>
      <c r="C202" s="62"/>
      <c r="D202" s="63"/>
      <c r="E202" s="64"/>
      <c r="F202" s="63"/>
      <c r="G202" s="63"/>
      <c r="H202" s="64"/>
      <c r="I202" s="65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23.25" customHeight="1">
      <c r="A203" s="60"/>
      <c r="B203" s="61"/>
      <c r="C203" s="62"/>
      <c r="D203" s="63"/>
      <c r="E203" s="64"/>
      <c r="F203" s="63"/>
      <c r="G203" s="63"/>
      <c r="H203" s="64"/>
      <c r="I203" s="65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23.25" customHeight="1">
      <c r="A204" s="60"/>
      <c r="B204" s="61"/>
      <c r="C204" s="62"/>
      <c r="D204" s="63"/>
      <c r="E204" s="64"/>
      <c r="F204" s="63"/>
      <c r="G204" s="63"/>
      <c r="H204" s="64"/>
      <c r="I204" s="65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23.25" customHeight="1">
      <c r="A205" s="60"/>
      <c r="B205" s="61"/>
      <c r="C205" s="62"/>
      <c r="D205" s="63"/>
      <c r="E205" s="64"/>
      <c r="F205" s="63"/>
      <c r="G205" s="63"/>
      <c r="H205" s="64"/>
      <c r="I205" s="65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23.25" customHeight="1">
      <c r="A206" s="60"/>
      <c r="B206" s="61"/>
      <c r="C206" s="62"/>
      <c r="D206" s="63"/>
      <c r="E206" s="64"/>
      <c r="F206" s="63"/>
      <c r="G206" s="63"/>
      <c r="H206" s="64"/>
      <c r="I206" s="65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23.25" customHeight="1">
      <c r="A207" s="60"/>
      <c r="B207" s="61"/>
      <c r="C207" s="62"/>
      <c r="D207" s="63"/>
      <c r="E207" s="64"/>
      <c r="F207" s="63"/>
      <c r="G207" s="63"/>
      <c r="H207" s="64"/>
      <c r="I207" s="65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23.25" customHeight="1">
      <c r="A208" s="60"/>
      <c r="B208" s="61"/>
      <c r="C208" s="62"/>
      <c r="D208" s="63"/>
      <c r="E208" s="64"/>
      <c r="F208" s="63"/>
      <c r="G208" s="63"/>
      <c r="H208" s="64"/>
      <c r="I208" s="65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23.25" customHeight="1">
      <c r="A209" s="60"/>
      <c r="B209" s="61"/>
      <c r="C209" s="62"/>
      <c r="D209" s="63"/>
      <c r="E209" s="64"/>
      <c r="F209" s="63"/>
      <c r="G209" s="63"/>
      <c r="H209" s="64"/>
      <c r="I209" s="65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23.25" customHeight="1">
      <c r="A210" s="60"/>
      <c r="B210" s="61"/>
      <c r="C210" s="62"/>
      <c r="D210" s="63"/>
      <c r="E210" s="64"/>
      <c r="F210" s="63"/>
      <c r="G210" s="63"/>
      <c r="H210" s="64"/>
      <c r="I210" s="65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23.25" customHeight="1">
      <c r="A211" s="60"/>
      <c r="B211" s="61"/>
      <c r="C211" s="62"/>
      <c r="D211" s="63"/>
      <c r="E211" s="64"/>
      <c r="F211" s="63"/>
      <c r="G211" s="63"/>
      <c r="H211" s="64"/>
      <c r="I211" s="65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23.25" customHeight="1">
      <c r="A212" s="60"/>
      <c r="B212" s="61"/>
      <c r="C212" s="62"/>
      <c r="D212" s="63"/>
      <c r="E212" s="64"/>
      <c r="F212" s="63"/>
      <c r="G212" s="63"/>
      <c r="H212" s="64"/>
      <c r="I212" s="65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23.25" customHeight="1">
      <c r="A213" s="60"/>
      <c r="B213" s="61"/>
      <c r="C213" s="62"/>
      <c r="D213" s="63"/>
      <c r="E213" s="64"/>
      <c r="F213" s="63"/>
      <c r="G213" s="63"/>
      <c r="H213" s="64"/>
      <c r="I213" s="65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23.25" customHeight="1">
      <c r="A214" s="60"/>
      <c r="B214" s="61"/>
      <c r="C214" s="62"/>
      <c r="D214" s="63"/>
      <c r="E214" s="64"/>
      <c r="F214" s="63"/>
      <c r="G214" s="63"/>
      <c r="H214" s="64"/>
      <c r="I214" s="65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23.25" customHeight="1">
      <c r="A215" s="60"/>
      <c r="B215" s="61"/>
      <c r="C215" s="62"/>
      <c r="D215" s="63"/>
      <c r="E215" s="64"/>
      <c r="F215" s="63"/>
      <c r="G215" s="63"/>
      <c r="H215" s="64"/>
      <c r="I215" s="65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23.25" customHeight="1">
      <c r="A216" s="60"/>
      <c r="B216" s="61"/>
      <c r="C216" s="62"/>
      <c r="D216" s="63"/>
      <c r="E216" s="64"/>
      <c r="F216" s="63"/>
      <c r="G216" s="63"/>
      <c r="H216" s="64"/>
      <c r="I216" s="65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23.25" customHeight="1">
      <c r="A217" s="60"/>
      <c r="B217" s="61"/>
      <c r="C217" s="62"/>
      <c r="D217" s="63"/>
      <c r="E217" s="64"/>
      <c r="F217" s="63"/>
      <c r="G217" s="63"/>
      <c r="H217" s="64"/>
      <c r="I217" s="65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23.25" customHeight="1">
      <c r="A218" s="60"/>
      <c r="B218" s="61"/>
      <c r="C218" s="62"/>
      <c r="D218" s="63"/>
      <c r="E218" s="64"/>
      <c r="F218" s="63"/>
      <c r="G218" s="63"/>
      <c r="H218" s="64"/>
      <c r="I218" s="65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23.25" customHeight="1">
      <c r="A219" s="60"/>
      <c r="B219" s="61"/>
      <c r="C219" s="62"/>
      <c r="D219" s="63"/>
      <c r="E219" s="64"/>
      <c r="F219" s="63"/>
      <c r="G219" s="63"/>
      <c r="H219" s="64"/>
      <c r="I219" s="65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23.25" customHeight="1">
      <c r="A220" s="60"/>
      <c r="B220" s="61"/>
      <c r="C220" s="62"/>
      <c r="D220" s="63"/>
      <c r="E220" s="64"/>
      <c r="F220" s="63"/>
      <c r="G220" s="63"/>
      <c r="H220" s="64"/>
      <c r="I220" s="65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23.25" customHeight="1">
      <c r="A221" s="60"/>
      <c r="B221" s="61"/>
      <c r="C221" s="62"/>
      <c r="D221" s="63"/>
      <c r="E221" s="64"/>
      <c r="F221" s="63"/>
      <c r="G221" s="63"/>
      <c r="H221" s="64"/>
      <c r="I221" s="65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23.25" customHeight="1">
      <c r="A222" s="60"/>
      <c r="B222" s="61"/>
      <c r="C222" s="62"/>
      <c r="D222" s="63"/>
      <c r="E222" s="64"/>
      <c r="F222" s="63"/>
      <c r="G222" s="63"/>
      <c r="H222" s="64"/>
      <c r="I222" s="65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23.25" customHeight="1">
      <c r="A223" s="60"/>
      <c r="B223" s="61"/>
      <c r="C223" s="62"/>
      <c r="D223" s="63"/>
      <c r="E223" s="64"/>
      <c r="F223" s="63"/>
      <c r="G223" s="63"/>
      <c r="H223" s="64"/>
      <c r="I223" s="65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23.25" customHeight="1">
      <c r="A224" s="60"/>
      <c r="B224" s="61"/>
      <c r="C224" s="62"/>
      <c r="D224" s="63"/>
      <c r="E224" s="64"/>
      <c r="F224" s="63"/>
      <c r="G224" s="63"/>
      <c r="H224" s="64"/>
      <c r="I224" s="65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23.25" customHeight="1">
      <c r="A225" s="60"/>
      <c r="B225" s="61"/>
      <c r="C225" s="62"/>
      <c r="D225" s="63"/>
      <c r="E225" s="64"/>
      <c r="F225" s="63"/>
      <c r="G225" s="63"/>
      <c r="H225" s="64"/>
      <c r="I225" s="65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23.25" customHeight="1">
      <c r="A226" s="60"/>
      <c r="B226" s="61"/>
      <c r="C226" s="62"/>
      <c r="D226" s="63"/>
      <c r="E226" s="64"/>
      <c r="F226" s="63"/>
      <c r="G226" s="63"/>
      <c r="H226" s="64"/>
      <c r="I226" s="65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23.25" customHeight="1">
      <c r="A227" s="60"/>
      <c r="B227" s="61"/>
      <c r="C227" s="62"/>
      <c r="D227" s="63"/>
      <c r="E227" s="64"/>
      <c r="F227" s="63"/>
      <c r="G227" s="63"/>
      <c r="H227" s="64"/>
      <c r="I227" s="65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23.25" customHeight="1">
      <c r="A228" s="60"/>
      <c r="B228" s="61"/>
      <c r="C228" s="62"/>
      <c r="D228" s="63"/>
      <c r="E228" s="64"/>
      <c r="F228" s="63"/>
      <c r="G228" s="63"/>
      <c r="H228" s="64"/>
      <c r="I228" s="65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23.25" customHeight="1">
      <c r="A229" s="60"/>
      <c r="B229" s="61"/>
      <c r="C229" s="62"/>
      <c r="D229" s="63"/>
      <c r="E229" s="64"/>
      <c r="F229" s="63"/>
      <c r="G229" s="63"/>
      <c r="H229" s="64"/>
      <c r="I229" s="65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23.25" customHeight="1">
      <c r="A230" s="60"/>
      <c r="B230" s="61"/>
      <c r="C230" s="62"/>
      <c r="D230" s="63"/>
      <c r="E230" s="64"/>
      <c r="F230" s="63"/>
      <c r="G230" s="63"/>
      <c r="H230" s="64"/>
      <c r="I230" s="65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23.25" customHeight="1">
      <c r="A231" s="60"/>
      <c r="B231" s="61"/>
      <c r="C231" s="62"/>
      <c r="D231" s="63"/>
      <c r="E231" s="64"/>
      <c r="F231" s="63"/>
      <c r="G231" s="63"/>
      <c r="H231" s="64"/>
      <c r="I231" s="65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23.25" customHeight="1">
      <c r="A232" s="60"/>
      <c r="B232" s="61"/>
      <c r="C232" s="62"/>
      <c r="D232" s="63"/>
      <c r="E232" s="64"/>
      <c r="F232" s="63"/>
      <c r="G232" s="63"/>
      <c r="H232" s="64"/>
      <c r="I232" s="65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23.25" customHeight="1">
      <c r="A233" s="60"/>
      <c r="B233" s="61"/>
      <c r="C233" s="62"/>
      <c r="D233" s="63"/>
      <c r="E233" s="64"/>
      <c r="F233" s="63"/>
      <c r="G233" s="63"/>
      <c r="H233" s="64"/>
      <c r="I233" s="65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23.25" customHeight="1">
      <c r="A234" s="60"/>
      <c r="B234" s="61"/>
      <c r="C234" s="62"/>
      <c r="D234" s="63"/>
      <c r="E234" s="64"/>
      <c r="F234" s="63"/>
      <c r="G234" s="63"/>
      <c r="H234" s="64"/>
      <c r="I234" s="65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23.25" customHeight="1">
      <c r="A235" s="60"/>
      <c r="B235" s="61"/>
      <c r="C235" s="62"/>
      <c r="D235" s="63"/>
      <c r="E235" s="64"/>
      <c r="F235" s="63"/>
      <c r="G235" s="63"/>
      <c r="H235" s="64"/>
      <c r="I235" s="65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23.25" customHeight="1">
      <c r="A236" s="60"/>
      <c r="B236" s="61"/>
      <c r="C236" s="62"/>
      <c r="D236" s="63"/>
      <c r="E236" s="64"/>
      <c r="F236" s="63"/>
      <c r="G236" s="63"/>
      <c r="H236" s="64"/>
      <c r="I236" s="65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23.25" customHeight="1">
      <c r="A237" s="60"/>
      <c r="B237" s="61"/>
      <c r="C237" s="62"/>
      <c r="D237" s="63"/>
      <c r="E237" s="64"/>
      <c r="F237" s="63"/>
      <c r="G237" s="63"/>
      <c r="H237" s="64"/>
      <c r="I237" s="65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23.25" customHeight="1">
      <c r="A238" s="60"/>
      <c r="B238" s="61"/>
      <c r="C238" s="62"/>
      <c r="D238" s="63"/>
      <c r="E238" s="64"/>
      <c r="F238" s="63"/>
      <c r="G238" s="63"/>
      <c r="H238" s="64"/>
      <c r="I238" s="65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23.25" customHeight="1">
      <c r="A239" s="60"/>
      <c r="B239" s="61"/>
      <c r="C239" s="62"/>
      <c r="D239" s="63"/>
      <c r="E239" s="64"/>
      <c r="F239" s="63"/>
      <c r="G239" s="63"/>
      <c r="H239" s="64"/>
      <c r="I239" s="65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23.25" customHeight="1">
      <c r="A240" s="60"/>
      <c r="B240" s="61"/>
      <c r="C240" s="62"/>
      <c r="D240" s="63"/>
      <c r="E240" s="64"/>
      <c r="F240" s="63"/>
      <c r="G240" s="63"/>
      <c r="H240" s="64"/>
      <c r="I240" s="65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23.25" customHeight="1">
      <c r="A241" s="60"/>
      <c r="B241" s="61"/>
      <c r="C241" s="62"/>
      <c r="D241" s="63"/>
      <c r="E241" s="64"/>
      <c r="F241" s="63"/>
      <c r="G241" s="63"/>
      <c r="H241" s="64"/>
      <c r="I241" s="65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23.25" customHeight="1">
      <c r="A242" s="60"/>
      <c r="B242" s="61"/>
      <c r="C242" s="62"/>
      <c r="D242" s="63"/>
      <c r="E242" s="64"/>
      <c r="F242" s="63"/>
      <c r="G242" s="63"/>
      <c r="H242" s="64"/>
      <c r="I242" s="65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23.25" customHeight="1">
      <c r="A243" s="60"/>
      <c r="B243" s="61"/>
      <c r="C243" s="62"/>
      <c r="D243" s="63"/>
      <c r="E243" s="64"/>
      <c r="F243" s="63"/>
      <c r="G243" s="63"/>
      <c r="H243" s="64"/>
      <c r="I243" s="65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23.25" customHeight="1">
      <c r="A244" s="60"/>
      <c r="B244" s="61"/>
      <c r="C244" s="62"/>
      <c r="D244" s="63"/>
      <c r="E244" s="64"/>
      <c r="F244" s="63"/>
      <c r="G244" s="63"/>
      <c r="H244" s="64"/>
      <c r="I244" s="65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23.25" customHeight="1">
      <c r="A245" s="60"/>
      <c r="B245" s="61"/>
      <c r="C245" s="62"/>
      <c r="D245" s="63"/>
      <c r="E245" s="64"/>
      <c r="F245" s="63"/>
      <c r="G245" s="63"/>
      <c r="H245" s="64"/>
      <c r="I245" s="65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23.25" customHeight="1">
      <c r="A246" s="60"/>
      <c r="B246" s="61"/>
      <c r="C246" s="62"/>
      <c r="D246" s="63"/>
      <c r="E246" s="64"/>
      <c r="F246" s="63"/>
      <c r="G246" s="63"/>
      <c r="H246" s="64"/>
      <c r="I246" s="65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23.25" customHeight="1">
      <c r="A247" s="60"/>
      <c r="B247" s="61"/>
      <c r="C247" s="62"/>
      <c r="D247" s="63"/>
      <c r="E247" s="64"/>
      <c r="F247" s="63"/>
      <c r="G247" s="63"/>
      <c r="H247" s="64"/>
      <c r="I247" s="65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23.25" customHeight="1">
      <c r="A248" s="60"/>
      <c r="B248" s="61"/>
      <c r="C248" s="62"/>
      <c r="D248" s="63"/>
      <c r="E248" s="64"/>
      <c r="F248" s="63"/>
      <c r="G248" s="63"/>
      <c r="H248" s="64"/>
      <c r="I248" s="65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23.25" customHeight="1">
      <c r="A249" s="60"/>
      <c r="B249" s="61"/>
      <c r="C249" s="62"/>
      <c r="D249" s="63"/>
      <c r="E249" s="64"/>
      <c r="F249" s="63"/>
      <c r="G249" s="63"/>
      <c r="H249" s="64"/>
      <c r="I249" s="65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23.25" customHeight="1">
      <c r="A250" s="60"/>
      <c r="B250" s="61"/>
      <c r="C250" s="62"/>
      <c r="D250" s="63"/>
      <c r="E250" s="64"/>
      <c r="F250" s="63"/>
      <c r="G250" s="63"/>
      <c r="H250" s="64"/>
      <c r="I250" s="65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23.25" customHeight="1">
      <c r="A251" s="60"/>
      <c r="B251" s="61"/>
      <c r="C251" s="62"/>
      <c r="D251" s="63"/>
      <c r="E251" s="64"/>
      <c r="F251" s="63"/>
      <c r="G251" s="63"/>
      <c r="H251" s="64"/>
      <c r="I251" s="65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23.25" customHeight="1">
      <c r="A252" s="60"/>
      <c r="B252" s="61"/>
      <c r="C252" s="62"/>
      <c r="D252" s="63"/>
      <c r="E252" s="64"/>
      <c r="F252" s="63"/>
      <c r="G252" s="63"/>
      <c r="H252" s="64"/>
      <c r="I252" s="65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23.25" customHeight="1">
      <c r="A253" s="60"/>
      <c r="B253" s="61"/>
      <c r="C253" s="62"/>
      <c r="D253" s="63"/>
      <c r="E253" s="64"/>
      <c r="F253" s="63"/>
      <c r="G253" s="63"/>
      <c r="H253" s="64"/>
      <c r="I253" s="65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23.25" customHeight="1">
      <c r="A254" s="60"/>
      <c r="B254" s="61"/>
      <c r="C254" s="62"/>
      <c r="D254" s="63"/>
      <c r="E254" s="64"/>
      <c r="F254" s="63"/>
      <c r="G254" s="63"/>
      <c r="H254" s="64"/>
      <c r="I254" s="65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23.25" customHeight="1">
      <c r="A255" s="60"/>
      <c r="B255" s="61"/>
      <c r="C255" s="62"/>
      <c r="D255" s="63"/>
      <c r="E255" s="64"/>
      <c r="F255" s="63"/>
      <c r="G255" s="63"/>
      <c r="H255" s="64"/>
      <c r="I255" s="65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23.25" customHeight="1">
      <c r="A256" s="60"/>
      <c r="B256" s="61"/>
      <c r="C256" s="62"/>
      <c r="D256" s="63"/>
      <c r="E256" s="64"/>
      <c r="F256" s="63"/>
      <c r="G256" s="63"/>
      <c r="H256" s="64"/>
      <c r="I256" s="65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23.25" customHeight="1">
      <c r="A257" s="60"/>
      <c r="B257" s="61"/>
      <c r="C257" s="62"/>
      <c r="D257" s="63"/>
      <c r="E257" s="64"/>
      <c r="F257" s="63"/>
      <c r="G257" s="63"/>
      <c r="H257" s="64"/>
      <c r="I257" s="65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23.25" customHeight="1">
      <c r="A258" s="60"/>
      <c r="B258" s="61"/>
      <c r="C258" s="62"/>
      <c r="D258" s="63"/>
      <c r="E258" s="64"/>
      <c r="F258" s="63"/>
      <c r="G258" s="63"/>
      <c r="H258" s="64"/>
      <c r="I258" s="65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23.25" customHeight="1">
      <c r="A259" s="60"/>
      <c r="B259" s="61"/>
      <c r="C259" s="62"/>
      <c r="D259" s="63"/>
      <c r="E259" s="64"/>
      <c r="F259" s="63"/>
      <c r="G259" s="63"/>
      <c r="H259" s="64"/>
      <c r="I259" s="65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23.25" customHeight="1">
      <c r="A260" s="60"/>
      <c r="B260" s="61"/>
      <c r="C260" s="62"/>
      <c r="D260" s="63"/>
      <c r="E260" s="64"/>
      <c r="F260" s="63"/>
      <c r="G260" s="63"/>
      <c r="H260" s="64"/>
      <c r="I260" s="65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23.25" customHeight="1">
      <c r="A261" s="60"/>
      <c r="B261" s="61"/>
      <c r="C261" s="62"/>
      <c r="D261" s="63"/>
      <c r="E261" s="64"/>
      <c r="F261" s="63"/>
      <c r="G261" s="63"/>
      <c r="H261" s="64"/>
      <c r="I261" s="65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23.25" customHeight="1">
      <c r="A262" s="60"/>
      <c r="B262" s="61"/>
      <c r="C262" s="62"/>
      <c r="D262" s="63"/>
      <c r="E262" s="64"/>
      <c r="F262" s="63"/>
      <c r="G262" s="63"/>
      <c r="H262" s="64"/>
      <c r="I262" s="65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23.25" customHeight="1">
      <c r="A263" s="60"/>
      <c r="B263" s="61"/>
      <c r="C263" s="62"/>
      <c r="D263" s="63"/>
      <c r="E263" s="64"/>
      <c r="F263" s="63"/>
      <c r="G263" s="63"/>
      <c r="H263" s="64"/>
      <c r="I263" s="65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23.25" customHeight="1">
      <c r="A264" s="60"/>
      <c r="B264" s="61"/>
      <c r="C264" s="62"/>
      <c r="D264" s="63"/>
      <c r="E264" s="64"/>
      <c r="F264" s="63"/>
      <c r="G264" s="63"/>
      <c r="H264" s="64"/>
      <c r="I264" s="65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23.25" customHeight="1">
      <c r="A265" s="60"/>
      <c r="B265" s="61"/>
      <c r="C265" s="62"/>
      <c r="D265" s="63"/>
      <c r="E265" s="64"/>
      <c r="F265" s="63"/>
      <c r="G265" s="63"/>
      <c r="H265" s="64"/>
      <c r="I265" s="65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23.25" customHeight="1">
      <c r="A266" s="60"/>
      <c r="B266" s="61"/>
      <c r="C266" s="62"/>
      <c r="D266" s="63"/>
      <c r="E266" s="64"/>
      <c r="F266" s="63"/>
      <c r="G266" s="63"/>
      <c r="H266" s="64"/>
      <c r="I266" s="65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23.25" customHeight="1">
      <c r="A267" s="60"/>
      <c r="B267" s="61"/>
      <c r="C267" s="62"/>
      <c r="D267" s="63"/>
      <c r="E267" s="64"/>
      <c r="F267" s="63"/>
      <c r="G267" s="63"/>
      <c r="H267" s="64"/>
      <c r="I267" s="65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23.25" customHeight="1">
      <c r="A268" s="60"/>
      <c r="B268" s="61"/>
      <c r="C268" s="62"/>
      <c r="D268" s="63"/>
      <c r="E268" s="64"/>
      <c r="F268" s="63"/>
      <c r="G268" s="63"/>
      <c r="H268" s="64"/>
      <c r="I268" s="65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23.25" customHeight="1">
      <c r="A269" s="60"/>
      <c r="B269" s="61"/>
      <c r="C269" s="62"/>
      <c r="D269" s="63"/>
      <c r="E269" s="64"/>
      <c r="F269" s="63"/>
      <c r="G269" s="63"/>
      <c r="H269" s="64"/>
      <c r="I269" s="65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23.25" customHeight="1">
      <c r="A270" s="60"/>
      <c r="B270" s="61"/>
      <c r="C270" s="62"/>
      <c r="D270" s="63"/>
      <c r="E270" s="64"/>
      <c r="F270" s="63"/>
      <c r="G270" s="63"/>
      <c r="H270" s="64"/>
      <c r="I270" s="65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23.25" customHeight="1">
      <c r="A271" s="60"/>
      <c r="B271" s="61"/>
      <c r="C271" s="62"/>
      <c r="D271" s="63"/>
      <c r="E271" s="64"/>
      <c r="F271" s="63"/>
      <c r="G271" s="63"/>
      <c r="H271" s="64"/>
      <c r="I271" s="65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23.25" customHeight="1">
      <c r="A272" s="60"/>
      <c r="B272" s="61"/>
      <c r="C272" s="62"/>
      <c r="D272" s="63"/>
      <c r="E272" s="64"/>
      <c r="F272" s="63"/>
      <c r="G272" s="63"/>
      <c r="H272" s="64"/>
      <c r="I272" s="65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23.25" customHeight="1">
      <c r="A273" s="60"/>
      <c r="B273" s="61"/>
      <c r="C273" s="62"/>
      <c r="D273" s="63"/>
      <c r="E273" s="64"/>
      <c r="F273" s="63"/>
      <c r="G273" s="63"/>
      <c r="H273" s="64"/>
      <c r="I273" s="65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23.25" customHeight="1">
      <c r="A274" s="60"/>
      <c r="B274" s="61"/>
      <c r="C274" s="62"/>
      <c r="D274" s="63"/>
      <c r="E274" s="64"/>
      <c r="F274" s="63"/>
      <c r="G274" s="63"/>
      <c r="H274" s="64"/>
      <c r="I274" s="65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23.25" customHeight="1">
      <c r="A275" s="60"/>
      <c r="B275" s="61"/>
      <c r="C275" s="62"/>
      <c r="D275" s="63"/>
      <c r="E275" s="64"/>
      <c r="F275" s="63"/>
      <c r="G275" s="63"/>
      <c r="H275" s="64"/>
      <c r="I275" s="65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23.25" customHeight="1">
      <c r="A276" s="60"/>
      <c r="B276" s="61"/>
      <c r="C276" s="62"/>
      <c r="D276" s="63"/>
      <c r="E276" s="64"/>
      <c r="F276" s="63"/>
      <c r="G276" s="63"/>
      <c r="H276" s="64"/>
      <c r="I276" s="65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23.25" customHeight="1">
      <c r="A277" s="60"/>
      <c r="B277" s="61"/>
      <c r="C277" s="62"/>
      <c r="D277" s="63"/>
      <c r="E277" s="64"/>
      <c r="F277" s="63"/>
      <c r="G277" s="63"/>
      <c r="H277" s="64"/>
      <c r="I277" s="65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23.25" customHeight="1">
      <c r="A278" s="60"/>
      <c r="B278" s="61"/>
      <c r="C278" s="62"/>
      <c r="D278" s="63"/>
      <c r="E278" s="64"/>
      <c r="F278" s="63"/>
      <c r="G278" s="63"/>
      <c r="H278" s="64"/>
      <c r="I278" s="65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23.25" customHeight="1">
      <c r="A279" s="60"/>
      <c r="B279" s="61"/>
      <c r="C279" s="62"/>
      <c r="D279" s="63"/>
      <c r="E279" s="64"/>
      <c r="F279" s="63"/>
      <c r="G279" s="63"/>
      <c r="H279" s="64"/>
      <c r="I279" s="65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23.25" customHeight="1">
      <c r="A280" s="60"/>
      <c r="B280" s="61"/>
      <c r="C280" s="62"/>
      <c r="D280" s="63"/>
      <c r="E280" s="64"/>
      <c r="F280" s="63"/>
      <c r="G280" s="63"/>
      <c r="H280" s="64"/>
      <c r="I280" s="65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23.25" customHeight="1">
      <c r="A281" s="60"/>
      <c r="B281" s="61"/>
      <c r="C281" s="62"/>
      <c r="D281" s="63"/>
      <c r="E281" s="64"/>
      <c r="F281" s="63"/>
      <c r="G281" s="63"/>
      <c r="H281" s="64"/>
      <c r="I281" s="65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23.25" customHeight="1">
      <c r="A282" s="60"/>
      <c r="B282" s="61"/>
      <c r="C282" s="62"/>
      <c r="D282" s="63"/>
      <c r="E282" s="64"/>
      <c r="F282" s="63"/>
      <c r="G282" s="63"/>
      <c r="H282" s="64"/>
      <c r="I282" s="65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23.25" customHeight="1">
      <c r="A283" s="60"/>
      <c r="B283" s="61"/>
      <c r="C283" s="62"/>
      <c r="D283" s="63"/>
      <c r="E283" s="64"/>
      <c r="F283" s="63"/>
      <c r="G283" s="63"/>
      <c r="H283" s="64"/>
      <c r="I283" s="65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23.25" customHeight="1">
      <c r="A284" s="60"/>
      <c r="B284" s="61"/>
      <c r="C284" s="62"/>
      <c r="D284" s="63"/>
      <c r="E284" s="64"/>
      <c r="F284" s="63"/>
      <c r="G284" s="63"/>
      <c r="H284" s="64"/>
      <c r="I284" s="65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23.25" customHeight="1">
      <c r="A285" s="60"/>
      <c r="B285" s="61"/>
      <c r="C285" s="62"/>
      <c r="D285" s="63"/>
      <c r="E285" s="64"/>
      <c r="F285" s="63"/>
      <c r="G285" s="63"/>
      <c r="H285" s="64"/>
      <c r="I285" s="65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23.25" customHeight="1">
      <c r="A286" s="60"/>
      <c r="B286" s="61"/>
      <c r="C286" s="62"/>
      <c r="D286" s="63"/>
      <c r="E286" s="64"/>
      <c r="F286" s="63"/>
      <c r="G286" s="63"/>
      <c r="H286" s="64"/>
      <c r="I286" s="65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23.25" customHeight="1">
      <c r="A287" s="60"/>
      <c r="B287" s="61"/>
      <c r="C287" s="62"/>
      <c r="D287" s="63"/>
      <c r="E287" s="64"/>
      <c r="F287" s="63"/>
      <c r="G287" s="63"/>
      <c r="H287" s="64"/>
      <c r="I287" s="65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23.25" customHeight="1">
      <c r="A288" s="60"/>
      <c r="B288" s="61"/>
      <c r="C288" s="62"/>
      <c r="D288" s="63"/>
      <c r="E288" s="64"/>
      <c r="F288" s="63"/>
      <c r="G288" s="63"/>
      <c r="H288" s="64"/>
      <c r="I288" s="65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23.25" customHeight="1">
      <c r="A289" s="60"/>
      <c r="B289" s="61"/>
      <c r="C289" s="62"/>
      <c r="D289" s="63"/>
      <c r="E289" s="64"/>
      <c r="F289" s="63"/>
      <c r="G289" s="63"/>
      <c r="H289" s="64"/>
      <c r="I289" s="65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23.25" customHeight="1">
      <c r="A290" s="60"/>
      <c r="B290" s="61"/>
      <c r="C290" s="62"/>
      <c r="D290" s="63"/>
      <c r="E290" s="64"/>
      <c r="F290" s="63"/>
      <c r="G290" s="63"/>
      <c r="H290" s="64"/>
      <c r="I290" s="65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23.25" customHeight="1">
      <c r="A291" s="60"/>
      <c r="B291" s="61"/>
      <c r="C291" s="62"/>
      <c r="D291" s="63"/>
      <c r="E291" s="64"/>
      <c r="F291" s="63"/>
      <c r="G291" s="63"/>
      <c r="H291" s="64"/>
      <c r="I291" s="65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23.25" customHeight="1">
      <c r="A292" s="60"/>
      <c r="B292" s="61"/>
      <c r="C292" s="62"/>
      <c r="D292" s="63"/>
      <c r="E292" s="64"/>
      <c r="F292" s="63"/>
      <c r="G292" s="63"/>
      <c r="H292" s="64"/>
      <c r="I292" s="65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23.25" customHeight="1">
      <c r="A293" s="60"/>
      <c r="B293" s="61"/>
      <c r="C293" s="62"/>
      <c r="D293" s="63"/>
      <c r="E293" s="64"/>
      <c r="F293" s="63"/>
      <c r="G293" s="63"/>
      <c r="H293" s="64"/>
      <c r="I293" s="65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23.25" customHeight="1">
      <c r="A294" s="60"/>
      <c r="B294" s="61"/>
      <c r="C294" s="62"/>
      <c r="D294" s="63"/>
      <c r="E294" s="64"/>
      <c r="F294" s="63"/>
      <c r="G294" s="63"/>
      <c r="H294" s="64"/>
      <c r="I294" s="65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23.25" customHeight="1">
      <c r="A295" s="60"/>
      <c r="B295" s="61"/>
      <c r="C295" s="62"/>
      <c r="D295" s="63"/>
      <c r="E295" s="64"/>
      <c r="F295" s="63"/>
      <c r="G295" s="63"/>
      <c r="H295" s="64"/>
      <c r="I295" s="65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23.25" customHeight="1">
      <c r="A296" s="60"/>
      <c r="B296" s="61"/>
      <c r="C296" s="62"/>
      <c r="D296" s="63"/>
      <c r="E296" s="64"/>
      <c r="F296" s="63"/>
      <c r="G296" s="63"/>
      <c r="H296" s="64"/>
      <c r="I296" s="65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23.25" customHeight="1">
      <c r="A297" s="60"/>
      <c r="B297" s="61"/>
      <c r="C297" s="62"/>
      <c r="D297" s="63"/>
      <c r="E297" s="64"/>
      <c r="F297" s="63"/>
      <c r="G297" s="63"/>
      <c r="H297" s="64"/>
      <c r="I297" s="65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23.25" customHeight="1">
      <c r="A298" s="60"/>
      <c r="B298" s="61"/>
      <c r="C298" s="62"/>
      <c r="D298" s="63"/>
      <c r="E298" s="64"/>
      <c r="F298" s="63"/>
      <c r="G298" s="63"/>
      <c r="H298" s="64"/>
      <c r="I298" s="65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23.25" customHeight="1">
      <c r="A299" s="60"/>
      <c r="B299" s="61"/>
      <c r="C299" s="62"/>
      <c r="D299" s="63"/>
      <c r="E299" s="64"/>
      <c r="F299" s="63"/>
      <c r="G299" s="63"/>
      <c r="H299" s="64"/>
      <c r="I299" s="65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23.25" customHeight="1">
      <c r="A300" s="60"/>
      <c r="B300" s="61"/>
      <c r="C300" s="62"/>
      <c r="D300" s="63"/>
      <c r="E300" s="64"/>
      <c r="F300" s="63"/>
      <c r="G300" s="63"/>
      <c r="H300" s="64"/>
      <c r="I300" s="65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23.25" customHeight="1">
      <c r="A301" s="60"/>
      <c r="B301" s="61"/>
      <c r="C301" s="62"/>
      <c r="D301" s="63"/>
      <c r="E301" s="64"/>
      <c r="F301" s="63"/>
      <c r="G301" s="63"/>
      <c r="H301" s="64"/>
      <c r="I301" s="65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23.25" customHeight="1">
      <c r="A302" s="60"/>
      <c r="B302" s="61"/>
      <c r="C302" s="62"/>
      <c r="D302" s="63"/>
      <c r="E302" s="64"/>
      <c r="F302" s="63"/>
      <c r="G302" s="63"/>
      <c r="H302" s="64"/>
      <c r="I302" s="65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23.25" customHeight="1">
      <c r="A303" s="60"/>
      <c r="B303" s="61"/>
      <c r="C303" s="62"/>
      <c r="D303" s="63"/>
      <c r="E303" s="64"/>
      <c r="F303" s="63"/>
      <c r="G303" s="63"/>
      <c r="H303" s="64"/>
      <c r="I303" s="65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23.25" customHeight="1">
      <c r="A304" s="60"/>
      <c r="B304" s="61"/>
      <c r="C304" s="62"/>
      <c r="D304" s="63"/>
      <c r="E304" s="64"/>
      <c r="F304" s="63"/>
      <c r="G304" s="63"/>
      <c r="H304" s="64"/>
      <c r="I304" s="65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23.25" customHeight="1">
      <c r="A305" s="60"/>
      <c r="B305" s="61"/>
      <c r="C305" s="62"/>
      <c r="D305" s="63"/>
      <c r="E305" s="64"/>
      <c r="F305" s="63"/>
      <c r="G305" s="63"/>
      <c r="H305" s="64"/>
      <c r="I305" s="65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23.25" customHeight="1">
      <c r="A306" s="60"/>
      <c r="B306" s="61"/>
      <c r="C306" s="62"/>
      <c r="D306" s="63"/>
      <c r="E306" s="64"/>
      <c r="F306" s="63"/>
      <c r="G306" s="63"/>
      <c r="H306" s="64"/>
      <c r="I306" s="65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23.25" customHeight="1">
      <c r="A307" s="60"/>
      <c r="B307" s="61"/>
      <c r="C307" s="62"/>
      <c r="D307" s="63"/>
      <c r="E307" s="64"/>
      <c r="F307" s="63"/>
      <c r="G307" s="63"/>
      <c r="H307" s="64"/>
      <c r="I307" s="65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23.25" customHeight="1">
      <c r="A308" s="60"/>
      <c r="B308" s="61"/>
      <c r="C308" s="62"/>
      <c r="D308" s="63"/>
      <c r="E308" s="64"/>
      <c r="F308" s="63"/>
      <c r="G308" s="63"/>
      <c r="H308" s="64"/>
      <c r="I308" s="65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23.25" customHeight="1">
      <c r="A309" s="60"/>
      <c r="B309" s="61"/>
      <c r="C309" s="62"/>
      <c r="D309" s="63"/>
      <c r="E309" s="64"/>
      <c r="F309" s="63"/>
      <c r="G309" s="63"/>
      <c r="H309" s="64"/>
      <c r="I309" s="65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23.25" customHeight="1">
      <c r="A310" s="60"/>
      <c r="B310" s="61"/>
      <c r="C310" s="62"/>
      <c r="D310" s="63"/>
      <c r="E310" s="64"/>
      <c r="F310" s="63"/>
      <c r="G310" s="63"/>
      <c r="H310" s="64"/>
      <c r="I310" s="65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23.25" customHeight="1">
      <c r="A311" s="60"/>
      <c r="B311" s="61"/>
      <c r="C311" s="62"/>
      <c r="D311" s="63"/>
      <c r="E311" s="64"/>
      <c r="F311" s="63"/>
      <c r="G311" s="63"/>
      <c r="H311" s="64"/>
      <c r="I311" s="65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23.25" customHeight="1">
      <c r="A312" s="60"/>
      <c r="B312" s="61"/>
      <c r="C312" s="62"/>
      <c r="D312" s="63"/>
      <c r="E312" s="64"/>
      <c r="F312" s="63"/>
      <c r="G312" s="63"/>
      <c r="H312" s="64"/>
      <c r="I312" s="65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23.25" customHeight="1">
      <c r="A313" s="60"/>
      <c r="B313" s="61"/>
      <c r="C313" s="62"/>
      <c r="D313" s="63"/>
      <c r="E313" s="64"/>
      <c r="F313" s="63"/>
      <c r="G313" s="63"/>
      <c r="H313" s="64"/>
      <c r="I313" s="65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23.25" customHeight="1">
      <c r="A314" s="60"/>
      <c r="B314" s="61"/>
      <c r="C314" s="62"/>
      <c r="D314" s="63"/>
      <c r="E314" s="64"/>
      <c r="F314" s="63"/>
      <c r="G314" s="63"/>
      <c r="H314" s="64"/>
      <c r="I314" s="65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23.25" customHeight="1">
      <c r="A315" s="60"/>
      <c r="B315" s="61"/>
      <c r="C315" s="62"/>
      <c r="D315" s="63"/>
      <c r="E315" s="64"/>
      <c r="F315" s="63"/>
      <c r="G315" s="63"/>
      <c r="H315" s="64"/>
      <c r="I315" s="65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23.25" customHeight="1">
      <c r="A316" s="60"/>
      <c r="B316" s="61"/>
      <c r="C316" s="62"/>
      <c r="D316" s="63"/>
      <c r="E316" s="64"/>
      <c r="F316" s="63"/>
      <c r="G316" s="63"/>
      <c r="H316" s="64"/>
      <c r="I316" s="65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23.25" customHeight="1">
      <c r="A317" s="60"/>
      <c r="B317" s="61"/>
      <c r="C317" s="62"/>
      <c r="D317" s="63"/>
      <c r="E317" s="64"/>
      <c r="F317" s="63"/>
      <c r="G317" s="63"/>
      <c r="H317" s="64"/>
      <c r="I317" s="65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23.25" customHeight="1">
      <c r="A318" s="60"/>
      <c r="B318" s="61"/>
      <c r="C318" s="62"/>
      <c r="D318" s="63"/>
      <c r="E318" s="64"/>
      <c r="F318" s="63"/>
      <c r="G318" s="63"/>
      <c r="H318" s="64"/>
      <c r="I318" s="65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23.25" customHeight="1">
      <c r="A319" s="60"/>
      <c r="B319" s="61"/>
      <c r="C319" s="62"/>
      <c r="D319" s="63"/>
      <c r="E319" s="64"/>
      <c r="F319" s="63"/>
      <c r="G319" s="63"/>
      <c r="H319" s="64"/>
      <c r="I319" s="65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23.25" customHeight="1">
      <c r="A320" s="60"/>
      <c r="B320" s="61"/>
      <c r="C320" s="62"/>
      <c r="D320" s="63"/>
      <c r="E320" s="64"/>
      <c r="F320" s="63"/>
      <c r="G320" s="63"/>
      <c r="H320" s="64"/>
      <c r="I320" s="65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23.25" customHeight="1">
      <c r="A321" s="60"/>
      <c r="B321" s="61"/>
      <c r="C321" s="62"/>
      <c r="D321" s="63"/>
      <c r="E321" s="64"/>
      <c r="F321" s="63"/>
      <c r="G321" s="63"/>
      <c r="H321" s="64"/>
      <c r="I321" s="65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23.25" customHeight="1">
      <c r="A322" s="60"/>
      <c r="B322" s="61"/>
      <c r="C322" s="62"/>
      <c r="D322" s="63"/>
      <c r="E322" s="64"/>
      <c r="F322" s="63"/>
      <c r="G322" s="63"/>
      <c r="H322" s="64"/>
      <c r="I322" s="65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23.25" customHeight="1">
      <c r="A323" s="60"/>
      <c r="B323" s="61"/>
      <c r="C323" s="62"/>
      <c r="D323" s="63"/>
      <c r="E323" s="64"/>
      <c r="F323" s="63"/>
      <c r="G323" s="63"/>
      <c r="H323" s="64"/>
      <c r="I323" s="65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23.25" customHeight="1">
      <c r="A324" s="60"/>
      <c r="B324" s="61"/>
      <c r="C324" s="62"/>
      <c r="D324" s="63"/>
      <c r="E324" s="64"/>
      <c r="F324" s="63"/>
      <c r="G324" s="63"/>
      <c r="H324" s="64"/>
      <c r="I324" s="65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23.25" customHeight="1">
      <c r="A325" s="60"/>
      <c r="B325" s="61"/>
      <c r="C325" s="62"/>
      <c r="D325" s="63"/>
      <c r="E325" s="64"/>
      <c r="F325" s="63"/>
      <c r="G325" s="63"/>
      <c r="H325" s="64"/>
      <c r="I325" s="65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23.25" customHeight="1">
      <c r="A326" s="60"/>
      <c r="B326" s="61"/>
      <c r="C326" s="62"/>
      <c r="D326" s="63"/>
      <c r="E326" s="64"/>
      <c r="F326" s="63"/>
      <c r="G326" s="63"/>
      <c r="H326" s="64"/>
      <c r="I326" s="65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23.25" customHeight="1">
      <c r="A327" s="60"/>
      <c r="B327" s="61"/>
      <c r="C327" s="62"/>
      <c r="D327" s="63"/>
      <c r="E327" s="64"/>
      <c r="F327" s="63"/>
      <c r="G327" s="63"/>
      <c r="H327" s="64"/>
      <c r="I327" s="65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23.25" customHeight="1">
      <c r="A328" s="60"/>
      <c r="B328" s="61"/>
      <c r="C328" s="62"/>
      <c r="D328" s="63"/>
      <c r="E328" s="64"/>
      <c r="F328" s="63"/>
      <c r="G328" s="63"/>
      <c r="H328" s="64"/>
      <c r="I328" s="65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23.25" customHeight="1">
      <c r="A329" s="60"/>
      <c r="B329" s="61"/>
      <c r="C329" s="62"/>
      <c r="D329" s="63"/>
      <c r="E329" s="64"/>
      <c r="F329" s="63"/>
      <c r="G329" s="63"/>
      <c r="H329" s="64"/>
      <c r="I329" s="65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23.25" customHeight="1">
      <c r="A330" s="60"/>
      <c r="B330" s="61"/>
      <c r="C330" s="62"/>
      <c r="D330" s="63"/>
      <c r="E330" s="64"/>
      <c r="F330" s="63"/>
      <c r="G330" s="63"/>
      <c r="H330" s="64"/>
      <c r="I330" s="65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23.25" customHeight="1">
      <c r="A331" s="60"/>
      <c r="B331" s="61"/>
      <c r="C331" s="62"/>
      <c r="D331" s="63"/>
      <c r="E331" s="64"/>
      <c r="F331" s="63"/>
      <c r="G331" s="63"/>
      <c r="H331" s="64"/>
      <c r="I331" s="65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23.25" customHeight="1">
      <c r="A332" s="60"/>
      <c r="B332" s="61"/>
      <c r="C332" s="62"/>
      <c r="D332" s="63"/>
      <c r="E332" s="64"/>
      <c r="F332" s="63"/>
      <c r="G332" s="63"/>
      <c r="H332" s="64"/>
      <c r="I332" s="65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23.25" customHeight="1">
      <c r="A333" s="60"/>
      <c r="B333" s="61"/>
      <c r="C333" s="62"/>
      <c r="D333" s="63"/>
      <c r="E333" s="64"/>
      <c r="F333" s="63"/>
      <c r="G333" s="63"/>
      <c r="H333" s="64"/>
      <c r="I333" s="65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23.25" customHeight="1">
      <c r="A334" s="60"/>
      <c r="B334" s="61"/>
      <c r="C334" s="62"/>
      <c r="D334" s="63"/>
      <c r="E334" s="64"/>
      <c r="F334" s="63"/>
      <c r="G334" s="63"/>
      <c r="H334" s="64"/>
      <c r="I334" s="65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3.25" customHeight="1">
      <c r="A335" s="60"/>
      <c r="B335" s="61"/>
      <c r="C335" s="62"/>
      <c r="D335" s="63"/>
      <c r="E335" s="64"/>
      <c r="F335" s="63"/>
      <c r="G335" s="63"/>
      <c r="H335" s="64"/>
      <c r="I335" s="65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23.25" customHeight="1">
      <c r="A336" s="60"/>
      <c r="B336" s="61"/>
      <c r="C336" s="62"/>
      <c r="D336" s="63"/>
      <c r="E336" s="64"/>
      <c r="F336" s="63"/>
      <c r="G336" s="63"/>
      <c r="H336" s="64"/>
      <c r="I336" s="65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23.25" customHeight="1">
      <c r="A337" s="60"/>
      <c r="B337" s="61"/>
      <c r="C337" s="62"/>
      <c r="D337" s="63"/>
      <c r="E337" s="64"/>
      <c r="F337" s="63"/>
      <c r="G337" s="63"/>
      <c r="H337" s="64"/>
      <c r="I337" s="65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23.25" customHeight="1">
      <c r="A338" s="60"/>
      <c r="B338" s="61"/>
      <c r="C338" s="62"/>
      <c r="D338" s="63"/>
      <c r="E338" s="64"/>
      <c r="F338" s="63"/>
      <c r="G338" s="63"/>
      <c r="H338" s="64"/>
      <c r="I338" s="65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23.25" customHeight="1">
      <c r="A339" s="60"/>
      <c r="B339" s="61"/>
      <c r="C339" s="62"/>
      <c r="D339" s="63"/>
      <c r="E339" s="64"/>
      <c r="F339" s="63"/>
      <c r="G339" s="63"/>
      <c r="H339" s="64"/>
      <c r="I339" s="65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23.25" customHeight="1">
      <c r="A340" s="60"/>
      <c r="B340" s="61"/>
      <c r="C340" s="62"/>
      <c r="D340" s="63"/>
      <c r="E340" s="64"/>
      <c r="F340" s="63"/>
      <c r="G340" s="63"/>
      <c r="H340" s="64"/>
      <c r="I340" s="65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23.25" customHeight="1">
      <c r="A341" s="60"/>
      <c r="B341" s="61"/>
      <c r="C341" s="62"/>
      <c r="D341" s="63"/>
      <c r="E341" s="64"/>
      <c r="F341" s="63"/>
      <c r="G341" s="63"/>
      <c r="H341" s="64"/>
      <c r="I341" s="65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23.25" customHeight="1">
      <c r="A342" s="60"/>
      <c r="B342" s="61"/>
      <c r="C342" s="62"/>
      <c r="D342" s="63"/>
      <c r="E342" s="64"/>
      <c r="F342" s="63"/>
      <c r="G342" s="63"/>
      <c r="H342" s="64"/>
      <c r="I342" s="65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23.25" customHeight="1">
      <c r="A343" s="60"/>
      <c r="B343" s="61"/>
      <c r="C343" s="62"/>
      <c r="D343" s="63"/>
      <c r="E343" s="64"/>
      <c r="F343" s="63"/>
      <c r="G343" s="63"/>
      <c r="H343" s="64"/>
      <c r="I343" s="65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23.25" customHeight="1">
      <c r="A344" s="60"/>
      <c r="B344" s="61"/>
      <c r="C344" s="62"/>
      <c r="D344" s="63"/>
      <c r="E344" s="64"/>
      <c r="F344" s="63"/>
      <c r="G344" s="63"/>
      <c r="H344" s="64"/>
      <c r="I344" s="65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23.25" customHeight="1">
      <c r="A345" s="60"/>
      <c r="B345" s="61"/>
      <c r="C345" s="62"/>
      <c r="D345" s="63"/>
      <c r="E345" s="64"/>
      <c r="F345" s="63"/>
      <c r="G345" s="63"/>
      <c r="H345" s="64"/>
      <c r="I345" s="65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23.25" customHeight="1">
      <c r="A346" s="60"/>
      <c r="B346" s="61"/>
      <c r="C346" s="62"/>
      <c r="D346" s="63"/>
      <c r="E346" s="64"/>
      <c r="F346" s="63"/>
      <c r="G346" s="63"/>
      <c r="H346" s="64"/>
      <c r="I346" s="65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23.25" customHeight="1">
      <c r="A347" s="60"/>
      <c r="B347" s="61"/>
      <c r="C347" s="62"/>
      <c r="D347" s="63"/>
      <c r="E347" s="64"/>
      <c r="F347" s="63"/>
      <c r="G347" s="63"/>
      <c r="H347" s="64"/>
      <c r="I347" s="65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23.25" customHeight="1">
      <c r="A348" s="60"/>
      <c r="B348" s="61"/>
      <c r="C348" s="62"/>
      <c r="D348" s="63"/>
      <c r="E348" s="64"/>
      <c r="F348" s="63"/>
      <c r="G348" s="63"/>
      <c r="H348" s="64"/>
      <c r="I348" s="65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23.25" customHeight="1">
      <c r="A349" s="60"/>
      <c r="B349" s="61"/>
      <c r="C349" s="62"/>
      <c r="D349" s="63"/>
      <c r="E349" s="64"/>
      <c r="F349" s="63"/>
      <c r="G349" s="63"/>
      <c r="H349" s="64"/>
      <c r="I349" s="65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23.25" customHeight="1">
      <c r="A350" s="60"/>
      <c r="B350" s="61"/>
      <c r="C350" s="62"/>
      <c r="D350" s="63"/>
      <c r="E350" s="64"/>
      <c r="F350" s="63"/>
      <c r="G350" s="63"/>
      <c r="H350" s="64"/>
      <c r="I350" s="65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23.25" customHeight="1">
      <c r="A351" s="60"/>
      <c r="B351" s="61"/>
      <c r="C351" s="62"/>
      <c r="D351" s="63"/>
      <c r="E351" s="64"/>
      <c r="F351" s="63"/>
      <c r="G351" s="63"/>
      <c r="H351" s="64"/>
      <c r="I351" s="65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23.25" customHeight="1">
      <c r="A352" s="60"/>
      <c r="B352" s="61"/>
      <c r="C352" s="62"/>
      <c r="D352" s="63"/>
      <c r="E352" s="64"/>
      <c r="F352" s="63"/>
      <c r="G352" s="63"/>
      <c r="H352" s="64"/>
      <c r="I352" s="65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23.25" customHeight="1">
      <c r="A353" s="60"/>
      <c r="B353" s="61"/>
      <c r="C353" s="62"/>
      <c r="D353" s="63"/>
      <c r="E353" s="64"/>
      <c r="F353" s="63"/>
      <c r="G353" s="63"/>
      <c r="H353" s="64"/>
      <c r="I353" s="65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23.25" customHeight="1">
      <c r="A354" s="60"/>
      <c r="B354" s="61"/>
      <c r="C354" s="62"/>
      <c r="D354" s="63"/>
      <c r="E354" s="64"/>
      <c r="F354" s="63"/>
      <c r="G354" s="63"/>
      <c r="H354" s="64"/>
      <c r="I354" s="65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23.25" customHeight="1">
      <c r="A355" s="60"/>
      <c r="B355" s="61"/>
      <c r="C355" s="62"/>
      <c r="D355" s="63"/>
      <c r="E355" s="64"/>
      <c r="F355" s="63"/>
      <c r="G355" s="63"/>
      <c r="H355" s="64"/>
      <c r="I355" s="65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23.25" customHeight="1">
      <c r="A356" s="60"/>
      <c r="B356" s="61"/>
      <c r="C356" s="62"/>
      <c r="D356" s="63"/>
      <c r="E356" s="64"/>
      <c r="F356" s="63"/>
      <c r="G356" s="63"/>
      <c r="H356" s="64"/>
      <c r="I356" s="65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23.25" customHeight="1">
      <c r="A357" s="60"/>
      <c r="B357" s="61"/>
      <c r="C357" s="62"/>
      <c r="D357" s="63"/>
      <c r="E357" s="64"/>
      <c r="F357" s="63"/>
      <c r="G357" s="63"/>
      <c r="H357" s="64"/>
      <c r="I357" s="65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23.25" customHeight="1">
      <c r="A358" s="60"/>
      <c r="B358" s="61"/>
      <c r="C358" s="62"/>
      <c r="D358" s="63"/>
      <c r="E358" s="64"/>
      <c r="F358" s="63"/>
      <c r="G358" s="63"/>
      <c r="H358" s="64"/>
      <c r="I358" s="65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23.25" customHeight="1">
      <c r="A359" s="60"/>
      <c r="B359" s="61"/>
      <c r="C359" s="62"/>
      <c r="D359" s="63"/>
      <c r="E359" s="64"/>
      <c r="F359" s="63"/>
      <c r="G359" s="63"/>
      <c r="H359" s="64"/>
      <c r="I359" s="65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23.25" customHeight="1">
      <c r="A360" s="60"/>
      <c r="B360" s="61"/>
      <c r="C360" s="62"/>
      <c r="D360" s="63"/>
      <c r="E360" s="64"/>
      <c r="F360" s="63"/>
      <c r="G360" s="63"/>
      <c r="H360" s="64"/>
      <c r="I360" s="65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23.25" customHeight="1">
      <c r="A361" s="60"/>
      <c r="B361" s="61"/>
      <c r="C361" s="62"/>
      <c r="D361" s="63"/>
      <c r="E361" s="64"/>
      <c r="F361" s="63"/>
      <c r="G361" s="63"/>
      <c r="H361" s="64"/>
      <c r="I361" s="65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23.25" customHeight="1">
      <c r="A362" s="60"/>
      <c r="B362" s="61"/>
      <c r="C362" s="62"/>
      <c r="D362" s="63"/>
      <c r="E362" s="64"/>
      <c r="F362" s="63"/>
      <c r="G362" s="63"/>
      <c r="H362" s="64"/>
      <c r="I362" s="65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23.25" customHeight="1">
      <c r="A363" s="60"/>
      <c r="B363" s="61"/>
      <c r="C363" s="62"/>
      <c r="D363" s="63"/>
      <c r="E363" s="64"/>
      <c r="F363" s="63"/>
      <c r="G363" s="63"/>
      <c r="H363" s="64"/>
      <c r="I363" s="65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23.25" customHeight="1">
      <c r="A364" s="60"/>
      <c r="B364" s="61"/>
      <c r="C364" s="62"/>
      <c r="D364" s="63"/>
      <c r="E364" s="64"/>
      <c r="F364" s="63"/>
      <c r="G364" s="63"/>
      <c r="H364" s="64"/>
      <c r="I364" s="65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23.25" customHeight="1">
      <c r="A365" s="60"/>
      <c r="B365" s="61"/>
      <c r="C365" s="62"/>
      <c r="D365" s="63"/>
      <c r="E365" s="64"/>
      <c r="F365" s="63"/>
      <c r="G365" s="63"/>
      <c r="H365" s="64"/>
      <c r="I365" s="65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23.25" customHeight="1">
      <c r="A366" s="60"/>
      <c r="B366" s="61"/>
      <c r="C366" s="62"/>
      <c r="D366" s="63"/>
      <c r="E366" s="64"/>
      <c r="F366" s="63"/>
      <c r="G366" s="63"/>
      <c r="H366" s="64"/>
      <c r="I366" s="65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23.25" customHeight="1">
      <c r="A367" s="60"/>
      <c r="B367" s="61"/>
      <c r="C367" s="62"/>
      <c r="D367" s="63"/>
      <c r="E367" s="64"/>
      <c r="F367" s="63"/>
      <c r="G367" s="63"/>
      <c r="H367" s="64"/>
      <c r="I367" s="65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3.25" customHeight="1">
      <c r="A368" s="60"/>
      <c r="B368" s="61"/>
      <c r="C368" s="62"/>
      <c r="D368" s="63"/>
      <c r="E368" s="64"/>
      <c r="F368" s="63"/>
      <c r="G368" s="63"/>
      <c r="H368" s="64"/>
      <c r="I368" s="65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23.25" customHeight="1">
      <c r="A369" s="60"/>
      <c r="B369" s="61"/>
      <c r="C369" s="62"/>
      <c r="D369" s="63"/>
      <c r="E369" s="64"/>
      <c r="F369" s="63"/>
      <c r="G369" s="63"/>
      <c r="H369" s="64"/>
      <c r="I369" s="65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23.25" customHeight="1">
      <c r="A370" s="60"/>
      <c r="B370" s="61"/>
      <c r="C370" s="62"/>
      <c r="D370" s="63"/>
      <c r="E370" s="64"/>
      <c r="F370" s="63"/>
      <c r="G370" s="63"/>
      <c r="H370" s="64"/>
      <c r="I370" s="65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23.25" customHeight="1">
      <c r="A371" s="60"/>
      <c r="B371" s="61"/>
      <c r="C371" s="62"/>
      <c r="D371" s="63"/>
      <c r="E371" s="64"/>
      <c r="F371" s="63"/>
      <c r="G371" s="63"/>
      <c r="H371" s="64"/>
      <c r="I371" s="65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23.25" customHeight="1">
      <c r="A372" s="60"/>
      <c r="B372" s="61"/>
      <c r="C372" s="62"/>
      <c r="D372" s="63"/>
      <c r="E372" s="64"/>
      <c r="F372" s="63"/>
      <c r="G372" s="63"/>
      <c r="H372" s="64"/>
      <c r="I372" s="65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3.25" customHeight="1">
      <c r="A373" s="42"/>
      <c r="B373" s="43"/>
      <c r="C373" s="52"/>
      <c r="D373" s="44"/>
      <c r="E373" s="45"/>
      <c r="F373" s="44"/>
      <c r="G373" s="44"/>
      <c r="H373" s="45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23.25" customHeight="1">
      <c r="A374" s="42"/>
      <c r="B374" s="43"/>
      <c r="C374" s="52"/>
      <c r="D374" s="44"/>
      <c r="E374" s="45"/>
      <c r="F374" s="44"/>
      <c r="G374" s="44"/>
      <c r="H374" s="45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23.25" customHeight="1">
      <c r="A375" s="42"/>
      <c r="B375" s="43"/>
      <c r="C375" s="52"/>
      <c r="D375" s="44"/>
      <c r="E375" s="45"/>
      <c r="F375" s="44"/>
      <c r="G375" s="44"/>
      <c r="H375" s="45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23.25" customHeight="1">
      <c r="A376" s="42"/>
      <c r="B376" s="43"/>
      <c r="C376" s="52"/>
      <c r="D376" s="44"/>
      <c r="E376" s="45"/>
      <c r="F376" s="44"/>
      <c r="G376" s="44"/>
      <c r="H376" s="45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23.25" customHeight="1">
      <c r="A377" s="42"/>
      <c r="B377" s="43"/>
      <c r="C377" s="52"/>
      <c r="D377" s="44"/>
      <c r="E377" s="45"/>
      <c r="F377" s="44"/>
      <c r="G377" s="44"/>
      <c r="H377" s="45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23.25" customHeight="1">
      <c r="A378" s="42"/>
      <c r="B378" s="43"/>
      <c r="C378" s="52"/>
      <c r="D378" s="44"/>
      <c r="E378" s="45"/>
      <c r="F378" s="44"/>
      <c r="G378" s="44"/>
      <c r="H378" s="45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23.25" customHeight="1">
      <c r="A379" s="42"/>
      <c r="B379" s="43"/>
      <c r="C379" s="52"/>
      <c r="D379" s="44"/>
      <c r="E379" s="45"/>
      <c r="F379" s="44"/>
      <c r="G379" s="44"/>
      <c r="H379" s="45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23.25" customHeight="1">
      <c r="A380" s="42"/>
      <c r="B380" s="43"/>
      <c r="C380" s="52"/>
      <c r="D380" s="44"/>
      <c r="E380" s="45"/>
      <c r="F380" s="44"/>
      <c r="G380" s="44"/>
      <c r="H380" s="45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23.25" customHeight="1">
      <c r="A381" s="42"/>
      <c r="B381" s="43"/>
      <c r="C381" s="52"/>
      <c r="D381" s="44"/>
      <c r="E381" s="45"/>
      <c r="F381" s="44"/>
      <c r="G381" s="44"/>
      <c r="H381" s="45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23.25" customHeight="1">
      <c r="A382" s="42"/>
      <c r="B382" s="43"/>
      <c r="C382" s="52"/>
      <c r="D382" s="44"/>
      <c r="E382" s="45"/>
      <c r="F382" s="44"/>
      <c r="G382" s="44"/>
      <c r="H382" s="45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23.25" customHeight="1">
      <c r="A383" s="42"/>
      <c r="B383" s="43"/>
      <c r="C383" s="52"/>
      <c r="D383" s="44"/>
      <c r="E383" s="45"/>
      <c r="F383" s="44"/>
      <c r="G383" s="44"/>
      <c r="H383" s="45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23.25" customHeight="1">
      <c r="A384" s="42"/>
      <c r="B384" s="43"/>
      <c r="C384" s="52"/>
      <c r="D384" s="44"/>
      <c r="E384" s="45"/>
      <c r="F384" s="44"/>
      <c r="G384" s="44"/>
      <c r="H384" s="45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23.25" customHeight="1">
      <c r="A385" s="42"/>
      <c r="B385" s="43"/>
      <c r="C385" s="52"/>
      <c r="D385" s="44"/>
      <c r="E385" s="45"/>
      <c r="F385" s="44"/>
      <c r="G385" s="44"/>
      <c r="H385" s="45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23.25" customHeight="1">
      <c r="A386" s="42"/>
      <c r="B386" s="43"/>
      <c r="C386" s="52"/>
      <c r="D386" s="44"/>
      <c r="E386" s="45"/>
      <c r="F386" s="44"/>
      <c r="G386" s="44"/>
      <c r="H386" s="45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23.25" customHeight="1">
      <c r="A387" s="42"/>
      <c r="B387" s="43"/>
      <c r="C387" s="52"/>
      <c r="D387" s="44"/>
      <c r="E387" s="45"/>
      <c r="F387" s="44"/>
      <c r="G387" s="44"/>
      <c r="H387" s="45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23.25" customHeight="1">
      <c r="A388" s="42"/>
      <c r="B388" s="43"/>
      <c r="C388" s="52"/>
      <c r="D388" s="44"/>
      <c r="E388" s="45"/>
      <c r="F388" s="44"/>
      <c r="G388" s="44"/>
      <c r="H388" s="45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23.25" customHeight="1">
      <c r="A389" s="42"/>
      <c r="B389" s="43"/>
      <c r="C389" s="52"/>
      <c r="D389" s="44"/>
      <c r="E389" s="45"/>
      <c r="F389" s="44"/>
      <c r="G389" s="44"/>
      <c r="H389" s="45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23.25" customHeight="1">
      <c r="A390" s="42"/>
      <c r="B390" s="43"/>
      <c r="C390" s="52"/>
      <c r="D390" s="44"/>
      <c r="E390" s="45"/>
      <c r="F390" s="44"/>
      <c r="G390" s="44"/>
      <c r="H390" s="45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23.25" customHeight="1">
      <c r="A391" s="42"/>
      <c r="B391" s="43"/>
      <c r="C391" s="52"/>
      <c r="D391" s="44"/>
      <c r="E391" s="45"/>
      <c r="F391" s="44"/>
      <c r="G391" s="44"/>
      <c r="H391" s="45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23.25" customHeight="1">
      <c r="A392" s="42"/>
      <c r="B392" s="43"/>
      <c r="C392" s="52"/>
      <c r="D392" s="44"/>
      <c r="E392" s="45"/>
      <c r="F392" s="44"/>
      <c r="G392" s="44"/>
      <c r="H392" s="45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23.25" customHeight="1">
      <c r="A393" s="42"/>
      <c r="B393" s="43"/>
      <c r="C393" s="52"/>
      <c r="D393" s="44"/>
      <c r="E393" s="45"/>
      <c r="F393" s="44"/>
      <c r="G393" s="44"/>
      <c r="H393" s="45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23.25" customHeight="1">
      <c r="A394" s="42"/>
      <c r="B394" s="43"/>
      <c r="C394" s="52"/>
      <c r="D394" s="44"/>
      <c r="E394" s="45"/>
      <c r="F394" s="44"/>
      <c r="G394" s="44"/>
      <c r="H394" s="45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23.25" customHeight="1">
      <c r="A395" s="42"/>
      <c r="B395" s="43"/>
      <c r="C395" s="52"/>
      <c r="D395" s="44"/>
      <c r="E395" s="45"/>
      <c r="F395" s="44"/>
      <c r="G395" s="44"/>
      <c r="H395" s="45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23.25" customHeight="1">
      <c r="A396" s="42"/>
      <c r="B396" s="43"/>
      <c r="C396" s="52"/>
      <c r="D396" s="44"/>
      <c r="E396" s="45"/>
      <c r="F396" s="44"/>
      <c r="G396" s="44"/>
      <c r="H396" s="45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23.25" customHeight="1">
      <c r="A397" s="42"/>
      <c r="B397" s="43"/>
      <c r="C397" s="52"/>
      <c r="D397" s="44"/>
      <c r="E397" s="45"/>
      <c r="F397" s="44"/>
      <c r="G397" s="44"/>
      <c r="H397" s="45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23.25" customHeight="1">
      <c r="A398" s="42"/>
      <c r="B398" s="43"/>
      <c r="C398" s="52"/>
      <c r="D398" s="44"/>
      <c r="E398" s="45"/>
      <c r="F398" s="44"/>
      <c r="G398" s="44"/>
      <c r="H398" s="45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23.25" customHeight="1">
      <c r="A399" s="42"/>
      <c r="B399" s="43"/>
      <c r="C399" s="52"/>
      <c r="D399" s="44"/>
      <c r="E399" s="45"/>
      <c r="F399" s="44"/>
      <c r="G399" s="44"/>
      <c r="H399" s="45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23.25" customHeight="1">
      <c r="A400" s="42"/>
      <c r="B400" s="43"/>
      <c r="C400" s="52"/>
      <c r="D400" s="44"/>
      <c r="E400" s="45"/>
      <c r="F400" s="44"/>
      <c r="G400" s="44"/>
      <c r="H400" s="45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23.25" customHeight="1">
      <c r="A401" s="42"/>
      <c r="B401" s="43"/>
      <c r="C401" s="52"/>
      <c r="D401" s="44"/>
      <c r="E401" s="45"/>
      <c r="F401" s="44"/>
      <c r="G401" s="44"/>
      <c r="H401" s="45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23.25" customHeight="1">
      <c r="A402" s="42"/>
      <c r="B402" s="43"/>
      <c r="C402" s="52"/>
      <c r="D402" s="44"/>
      <c r="E402" s="45"/>
      <c r="F402" s="44"/>
      <c r="G402" s="44"/>
      <c r="H402" s="45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23.25" customHeight="1">
      <c r="A403" s="42"/>
      <c r="B403" s="43"/>
      <c r="C403" s="52"/>
      <c r="D403" s="44"/>
      <c r="E403" s="45"/>
      <c r="F403" s="44"/>
      <c r="G403" s="44"/>
      <c r="H403" s="45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23.25" customHeight="1">
      <c r="A404" s="42"/>
      <c r="B404" s="43"/>
      <c r="C404" s="52"/>
      <c r="D404" s="44"/>
      <c r="E404" s="45"/>
      <c r="F404" s="44"/>
      <c r="G404" s="44"/>
      <c r="H404" s="45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23.25" customHeight="1">
      <c r="A405" s="42"/>
      <c r="B405" s="43"/>
      <c r="C405" s="52"/>
      <c r="D405" s="44"/>
      <c r="E405" s="45"/>
      <c r="F405" s="44"/>
      <c r="G405" s="44"/>
      <c r="H405" s="45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23.25" customHeight="1">
      <c r="A406" s="42"/>
      <c r="B406" s="43"/>
      <c r="C406" s="52"/>
      <c r="D406" s="44"/>
      <c r="E406" s="45"/>
      <c r="F406" s="44"/>
      <c r="G406" s="44"/>
      <c r="H406" s="45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23.25" customHeight="1">
      <c r="A407" s="42"/>
      <c r="B407" s="43"/>
      <c r="C407" s="52"/>
      <c r="D407" s="44"/>
      <c r="E407" s="45"/>
      <c r="F407" s="44"/>
      <c r="G407" s="44"/>
      <c r="H407" s="45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23.25" customHeight="1">
      <c r="A408" s="42"/>
      <c r="B408" s="43"/>
      <c r="C408" s="52"/>
      <c r="D408" s="44"/>
      <c r="E408" s="45"/>
      <c r="F408" s="44"/>
      <c r="G408" s="44"/>
      <c r="H408" s="45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23.25" customHeight="1">
      <c r="A409" s="42"/>
      <c r="B409" s="43"/>
      <c r="C409" s="52"/>
      <c r="D409" s="44"/>
      <c r="E409" s="45"/>
      <c r="F409" s="44"/>
      <c r="G409" s="44"/>
      <c r="H409" s="45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23.25" customHeight="1">
      <c r="A410" s="42"/>
      <c r="B410" s="43"/>
      <c r="C410" s="52"/>
      <c r="D410" s="44"/>
      <c r="E410" s="45"/>
      <c r="F410" s="44"/>
      <c r="G410" s="44"/>
      <c r="H410" s="45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23.25" customHeight="1">
      <c r="A411" s="42"/>
      <c r="B411" s="43"/>
      <c r="C411" s="52"/>
      <c r="D411" s="44"/>
      <c r="E411" s="45"/>
      <c r="F411" s="44"/>
      <c r="G411" s="44"/>
      <c r="H411" s="45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23.25" customHeight="1">
      <c r="A412" s="42"/>
      <c r="B412" s="43"/>
      <c r="C412" s="52"/>
      <c r="D412" s="44"/>
      <c r="E412" s="45"/>
      <c r="F412" s="44"/>
      <c r="G412" s="44"/>
      <c r="H412" s="45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23.25" customHeight="1">
      <c r="A413" s="42"/>
      <c r="B413" s="43"/>
      <c r="C413" s="52"/>
      <c r="D413" s="44"/>
      <c r="E413" s="45"/>
      <c r="F413" s="44"/>
      <c r="G413" s="44"/>
      <c r="H413" s="45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23.25" customHeight="1">
      <c r="A414" s="42"/>
      <c r="B414" s="43"/>
      <c r="C414" s="52"/>
      <c r="D414" s="44"/>
      <c r="E414" s="45"/>
      <c r="F414" s="44"/>
      <c r="G414" s="44"/>
      <c r="H414" s="45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23.25" customHeight="1">
      <c r="A415" s="42"/>
      <c r="B415" s="43"/>
      <c r="C415" s="52"/>
      <c r="D415" s="44"/>
      <c r="E415" s="45"/>
      <c r="F415" s="44"/>
      <c r="G415" s="44"/>
      <c r="H415" s="45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23.25" customHeight="1">
      <c r="A416" s="42"/>
      <c r="B416" s="43"/>
      <c r="C416" s="52"/>
      <c r="D416" s="44"/>
      <c r="E416" s="45"/>
      <c r="F416" s="44"/>
      <c r="G416" s="44"/>
      <c r="H416" s="45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23.25" customHeight="1">
      <c r="A417" s="42"/>
      <c r="B417" s="43"/>
      <c r="C417" s="52"/>
      <c r="D417" s="44"/>
      <c r="E417" s="45"/>
      <c r="F417" s="44"/>
      <c r="G417" s="44"/>
      <c r="H417" s="45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23.25" customHeight="1">
      <c r="A418" s="42"/>
      <c r="B418" s="43"/>
      <c r="C418" s="52"/>
      <c r="D418" s="44"/>
      <c r="E418" s="45"/>
      <c r="F418" s="44"/>
      <c r="G418" s="44"/>
      <c r="H418" s="45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23.25" customHeight="1">
      <c r="A419" s="42"/>
      <c r="B419" s="43"/>
      <c r="C419" s="52"/>
      <c r="D419" s="44"/>
      <c r="E419" s="45"/>
      <c r="F419" s="44"/>
      <c r="G419" s="44"/>
      <c r="H419" s="45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23.25" customHeight="1">
      <c r="A420" s="42"/>
      <c r="B420" s="43"/>
      <c r="C420" s="52"/>
      <c r="D420" s="44"/>
      <c r="E420" s="45"/>
      <c r="F420" s="44"/>
      <c r="G420" s="44"/>
      <c r="H420" s="45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23.25" customHeight="1">
      <c r="A421" s="42"/>
      <c r="B421" s="43"/>
      <c r="C421" s="52"/>
      <c r="D421" s="44"/>
      <c r="E421" s="45"/>
      <c r="F421" s="44"/>
      <c r="G421" s="44"/>
      <c r="H421" s="45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23.25" customHeight="1">
      <c r="A422" s="42"/>
      <c r="B422" s="43"/>
      <c r="C422" s="52"/>
      <c r="D422" s="44"/>
      <c r="E422" s="45"/>
      <c r="F422" s="44"/>
      <c r="G422" s="44"/>
      <c r="H422" s="45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23.25" customHeight="1">
      <c r="A423" s="42"/>
      <c r="B423" s="43"/>
      <c r="C423" s="52"/>
      <c r="D423" s="44"/>
      <c r="E423" s="45"/>
      <c r="F423" s="44"/>
      <c r="G423" s="44"/>
      <c r="H423" s="45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23.25" customHeight="1">
      <c r="A424" s="42"/>
      <c r="B424" s="43"/>
      <c r="C424" s="52"/>
      <c r="D424" s="44"/>
      <c r="E424" s="45"/>
      <c r="F424" s="44"/>
      <c r="G424" s="44"/>
      <c r="H424" s="45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23.25" customHeight="1">
      <c r="A425" s="42"/>
      <c r="B425" s="43"/>
      <c r="C425" s="52"/>
      <c r="D425" s="44"/>
      <c r="E425" s="45"/>
      <c r="F425" s="44"/>
      <c r="G425" s="44"/>
      <c r="H425" s="45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23.25" customHeight="1">
      <c r="A426" s="42"/>
      <c r="B426" s="43"/>
      <c r="C426" s="52"/>
      <c r="D426" s="44"/>
      <c r="E426" s="45"/>
      <c r="F426" s="44"/>
      <c r="G426" s="44"/>
      <c r="H426" s="45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3.25" customHeight="1">
      <c r="A427" s="42"/>
      <c r="B427" s="43"/>
      <c r="C427" s="52"/>
      <c r="D427" s="44"/>
      <c r="E427" s="45"/>
      <c r="F427" s="44"/>
      <c r="G427" s="44"/>
      <c r="H427" s="45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23.25" customHeight="1">
      <c r="A428" s="42"/>
      <c r="B428" s="43"/>
      <c r="C428" s="52"/>
      <c r="D428" s="44"/>
      <c r="E428" s="45"/>
      <c r="F428" s="44"/>
      <c r="G428" s="44"/>
      <c r="H428" s="45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23.25" customHeight="1">
      <c r="A429" s="42"/>
      <c r="B429" s="43"/>
      <c r="C429" s="52"/>
      <c r="D429" s="44"/>
      <c r="E429" s="45"/>
      <c r="F429" s="44"/>
      <c r="G429" s="44"/>
      <c r="H429" s="45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23.25" customHeight="1">
      <c r="A430" s="42"/>
      <c r="B430" s="43"/>
      <c r="C430" s="52"/>
      <c r="D430" s="44"/>
      <c r="E430" s="45"/>
      <c r="F430" s="44"/>
      <c r="G430" s="44"/>
      <c r="H430" s="45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23.25" customHeight="1">
      <c r="A431" s="42"/>
      <c r="B431" s="43"/>
      <c r="C431" s="52"/>
      <c r="D431" s="44"/>
      <c r="E431" s="45"/>
      <c r="F431" s="44"/>
      <c r="G431" s="44"/>
      <c r="H431" s="45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23.25" customHeight="1">
      <c r="A432" s="42"/>
      <c r="B432" s="43"/>
      <c r="C432" s="52"/>
      <c r="D432" s="44"/>
      <c r="E432" s="45"/>
      <c r="F432" s="44"/>
      <c r="G432" s="44"/>
      <c r="H432" s="45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3.25" customHeight="1">
      <c r="A433" s="42"/>
      <c r="B433" s="43"/>
      <c r="C433" s="52"/>
      <c r="D433" s="44"/>
      <c r="E433" s="45"/>
      <c r="F433" s="44"/>
      <c r="G433" s="44"/>
      <c r="H433" s="45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23.25" customHeight="1">
      <c r="A434" s="42"/>
      <c r="B434" s="43"/>
      <c r="C434" s="52"/>
      <c r="D434" s="44"/>
      <c r="E434" s="45"/>
      <c r="F434" s="44"/>
      <c r="G434" s="44"/>
      <c r="H434" s="45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23.25" customHeight="1">
      <c r="A435" s="42"/>
      <c r="B435" s="43"/>
      <c r="C435" s="52"/>
      <c r="D435" s="44"/>
      <c r="E435" s="45"/>
      <c r="F435" s="44"/>
      <c r="G435" s="44"/>
      <c r="H435" s="45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23.25" customHeight="1">
      <c r="A436" s="42"/>
      <c r="B436" s="43"/>
      <c r="C436" s="52"/>
      <c r="D436" s="44"/>
      <c r="E436" s="45"/>
      <c r="F436" s="44"/>
      <c r="G436" s="44"/>
      <c r="H436" s="45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23.25" customHeight="1">
      <c r="A437" s="42"/>
      <c r="B437" s="43"/>
      <c r="C437" s="52"/>
      <c r="D437" s="44"/>
      <c r="E437" s="45"/>
      <c r="F437" s="44"/>
      <c r="G437" s="44"/>
      <c r="H437" s="45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23.25" customHeight="1">
      <c r="A438" s="42"/>
      <c r="B438" s="43"/>
      <c r="C438" s="52"/>
      <c r="D438" s="44"/>
      <c r="E438" s="45"/>
      <c r="F438" s="44"/>
      <c r="G438" s="44"/>
      <c r="H438" s="45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23.25" customHeight="1">
      <c r="A439" s="42"/>
      <c r="B439" s="43"/>
      <c r="C439" s="52"/>
      <c r="D439" s="44"/>
      <c r="E439" s="45"/>
      <c r="F439" s="44"/>
      <c r="G439" s="44"/>
      <c r="H439" s="45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23.25" customHeight="1">
      <c r="A440" s="42"/>
      <c r="B440" s="43"/>
      <c r="C440" s="52"/>
      <c r="D440" s="44"/>
      <c r="E440" s="45"/>
      <c r="F440" s="44"/>
      <c r="G440" s="44"/>
      <c r="H440" s="45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23.25" customHeight="1">
      <c r="A441" s="42"/>
      <c r="B441" s="43"/>
      <c r="C441" s="52"/>
      <c r="D441" s="44"/>
      <c r="E441" s="45"/>
      <c r="F441" s="44"/>
      <c r="G441" s="44"/>
      <c r="H441" s="45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23.25" customHeight="1">
      <c r="A442" s="42"/>
      <c r="B442" s="43"/>
      <c r="C442" s="52"/>
      <c r="D442" s="44"/>
      <c r="E442" s="45"/>
      <c r="F442" s="44"/>
      <c r="G442" s="44"/>
      <c r="H442" s="45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23.25" customHeight="1">
      <c r="A443" s="42"/>
      <c r="B443" s="43"/>
      <c r="C443" s="52"/>
      <c r="D443" s="44"/>
      <c r="E443" s="45"/>
      <c r="F443" s="44"/>
      <c r="G443" s="44"/>
      <c r="H443" s="45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23.25" customHeight="1">
      <c r="A444" s="42"/>
      <c r="B444" s="43"/>
      <c r="C444" s="52"/>
      <c r="D444" s="44"/>
      <c r="E444" s="45"/>
      <c r="F444" s="44"/>
      <c r="G444" s="44"/>
      <c r="H444" s="45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23.25" customHeight="1">
      <c r="A445" s="42"/>
      <c r="B445" s="43"/>
      <c r="C445" s="52"/>
      <c r="D445" s="44"/>
      <c r="E445" s="45"/>
      <c r="F445" s="44"/>
      <c r="G445" s="44"/>
      <c r="H445" s="45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23.25" customHeight="1">
      <c r="A446" s="42"/>
      <c r="B446" s="43"/>
      <c r="C446" s="52"/>
      <c r="D446" s="44"/>
      <c r="E446" s="45"/>
      <c r="F446" s="44"/>
      <c r="G446" s="44"/>
      <c r="H446" s="45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23.25" customHeight="1">
      <c r="A447" s="42"/>
      <c r="B447" s="43"/>
      <c r="C447" s="52"/>
      <c r="D447" s="44"/>
      <c r="E447" s="45"/>
      <c r="F447" s="44"/>
      <c r="G447" s="44"/>
      <c r="H447" s="45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23.25" customHeight="1">
      <c r="A448" s="42"/>
      <c r="B448" s="43"/>
      <c r="C448" s="52"/>
      <c r="D448" s="44"/>
      <c r="E448" s="45"/>
      <c r="F448" s="44"/>
      <c r="G448" s="44"/>
      <c r="H448" s="45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23.25" customHeight="1">
      <c r="A449" s="42"/>
      <c r="B449" s="43"/>
      <c r="C449" s="52"/>
      <c r="D449" s="44"/>
      <c r="E449" s="45"/>
      <c r="F449" s="44"/>
      <c r="G449" s="44"/>
      <c r="H449" s="45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23.25" customHeight="1">
      <c r="A450" s="42"/>
      <c r="B450" s="43"/>
      <c r="C450" s="52"/>
      <c r="D450" s="44"/>
      <c r="E450" s="45"/>
      <c r="F450" s="44"/>
      <c r="G450" s="44"/>
      <c r="H450" s="45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23.25" customHeight="1">
      <c r="A451" s="42"/>
      <c r="B451" s="43"/>
      <c r="C451" s="52"/>
      <c r="D451" s="44"/>
      <c r="E451" s="45"/>
      <c r="F451" s="44"/>
      <c r="G451" s="44"/>
      <c r="H451" s="45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23.25" customHeight="1">
      <c r="A452" s="42"/>
      <c r="B452" s="43"/>
      <c r="C452" s="52"/>
      <c r="D452" s="44"/>
      <c r="E452" s="45"/>
      <c r="F452" s="44"/>
      <c r="G452" s="44"/>
      <c r="H452" s="45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23.25" customHeight="1">
      <c r="A453" s="42"/>
      <c r="B453" s="43"/>
      <c r="C453" s="52"/>
      <c r="D453" s="44"/>
      <c r="E453" s="45"/>
      <c r="F453" s="44"/>
      <c r="G453" s="44"/>
      <c r="H453" s="45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23.25" customHeight="1">
      <c r="A454" s="42"/>
      <c r="B454" s="43"/>
      <c r="C454" s="52"/>
      <c r="D454" s="44"/>
      <c r="E454" s="45"/>
      <c r="F454" s="44"/>
      <c r="G454" s="44"/>
      <c r="H454" s="45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23.25" customHeight="1">
      <c r="A455" s="42"/>
      <c r="B455" s="43"/>
      <c r="C455" s="52"/>
      <c r="D455" s="44"/>
      <c r="E455" s="45"/>
      <c r="F455" s="44"/>
      <c r="G455" s="44"/>
      <c r="H455" s="45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23.25" customHeight="1">
      <c r="A456" s="42"/>
      <c r="B456" s="43"/>
      <c r="C456" s="52"/>
      <c r="D456" s="44"/>
      <c r="E456" s="45"/>
      <c r="F456" s="44"/>
      <c r="G456" s="44"/>
      <c r="H456" s="45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23.25" customHeight="1">
      <c r="A457" s="42"/>
      <c r="B457" s="43"/>
      <c r="C457" s="52"/>
      <c r="D457" s="44"/>
      <c r="E457" s="45"/>
      <c r="F457" s="44"/>
      <c r="G457" s="44"/>
      <c r="H457" s="45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23.25" customHeight="1">
      <c r="A458" s="42"/>
      <c r="B458" s="43"/>
      <c r="C458" s="52"/>
      <c r="D458" s="44"/>
      <c r="E458" s="45"/>
      <c r="F458" s="44"/>
      <c r="G458" s="44"/>
      <c r="H458" s="45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23.25" customHeight="1">
      <c r="A459" s="42"/>
      <c r="B459" s="43"/>
      <c r="C459" s="52"/>
      <c r="D459" s="44"/>
      <c r="E459" s="45"/>
      <c r="F459" s="44"/>
      <c r="G459" s="44"/>
      <c r="H459" s="45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23.25" customHeight="1">
      <c r="A460" s="42"/>
      <c r="B460" s="43"/>
      <c r="C460" s="52"/>
      <c r="D460" s="44"/>
      <c r="E460" s="45"/>
      <c r="F460" s="44"/>
      <c r="G460" s="44"/>
      <c r="H460" s="45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23.25" customHeight="1">
      <c r="A461" s="42"/>
      <c r="B461" s="43"/>
      <c r="C461" s="52"/>
      <c r="D461" s="44"/>
      <c r="E461" s="45"/>
      <c r="F461" s="44"/>
      <c r="G461" s="44"/>
      <c r="H461" s="45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23.25" customHeight="1">
      <c r="A462" s="42"/>
      <c r="B462" s="43"/>
      <c r="C462" s="52"/>
      <c r="D462" s="44"/>
      <c r="E462" s="45"/>
      <c r="F462" s="44"/>
      <c r="G462" s="44"/>
      <c r="H462" s="45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23.25" customHeight="1">
      <c r="A463" s="42"/>
      <c r="B463" s="43"/>
      <c r="C463" s="52"/>
      <c r="D463" s="44"/>
      <c r="E463" s="45"/>
      <c r="F463" s="44"/>
      <c r="G463" s="44"/>
      <c r="H463" s="45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23.25" customHeight="1">
      <c r="A464" s="42"/>
      <c r="B464" s="43"/>
      <c r="C464" s="52"/>
      <c r="D464" s="44"/>
      <c r="E464" s="45"/>
      <c r="F464" s="44"/>
      <c r="G464" s="44"/>
      <c r="H464" s="45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23.25" customHeight="1">
      <c r="A465" s="42"/>
      <c r="B465" s="43"/>
      <c r="C465" s="52"/>
      <c r="D465" s="44"/>
      <c r="E465" s="45"/>
      <c r="F465" s="44"/>
      <c r="G465" s="44"/>
      <c r="H465" s="45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23.25" customHeight="1">
      <c r="A466" s="42"/>
      <c r="B466" s="43"/>
      <c r="C466" s="52"/>
      <c r="D466" s="44"/>
      <c r="E466" s="45"/>
      <c r="F466" s="44"/>
      <c r="G466" s="44"/>
      <c r="H466" s="45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23.25" customHeight="1">
      <c r="A467" s="42"/>
      <c r="B467" s="43"/>
      <c r="C467" s="52"/>
      <c r="D467" s="44"/>
      <c r="E467" s="45"/>
      <c r="F467" s="44"/>
      <c r="G467" s="44"/>
      <c r="H467" s="45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23.25" customHeight="1">
      <c r="A468" s="42"/>
      <c r="B468" s="43"/>
      <c r="C468" s="52"/>
      <c r="D468" s="44"/>
      <c r="E468" s="45"/>
      <c r="F468" s="44"/>
      <c r="G468" s="44"/>
      <c r="H468" s="45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23.25" customHeight="1">
      <c r="A469" s="42"/>
      <c r="B469" s="43"/>
      <c r="C469" s="52"/>
      <c r="D469" s="44"/>
      <c r="E469" s="45"/>
      <c r="F469" s="44"/>
      <c r="G469" s="44"/>
      <c r="H469" s="45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23.25" customHeight="1">
      <c r="A470" s="42"/>
      <c r="B470" s="43"/>
      <c r="C470" s="52"/>
      <c r="D470" s="44"/>
      <c r="E470" s="45"/>
      <c r="F470" s="44"/>
      <c r="G470" s="44"/>
      <c r="H470" s="45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23.25" customHeight="1">
      <c r="A471" s="42"/>
      <c r="B471" s="43"/>
      <c r="C471" s="52"/>
      <c r="D471" s="44"/>
      <c r="E471" s="45"/>
      <c r="F471" s="44"/>
      <c r="G471" s="44"/>
      <c r="H471" s="45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23.25" customHeight="1">
      <c r="A472" s="42"/>
      <c r="B472" s="43"/>
      <c r="C472" s="52"/>
      <c r="D472" s="44"/>
      <c r="E472" s="45"/>
      <c r="F472" s="44"/>
      <c r="G472" s="44"/>
      <c r="H472" s="45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23.25" customHeight="1">
      <c r="A473" s="42"/>
      <c r="B473" s="43"/>
      <c r="C473" s="52"/>
      <c r="D473" s="44"/>
      <c r="E473" s="45"/>
      <c r="F473" s="44"/>
      <c r="G473" s="44"/>
      <c r="H473" s="45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23.25" customHeight="1">
      <c r="A474" s="42"/>
      <c r="B474" s="43"/>
      <c r="C474" s="52"/>
      <c r="D474" s="44"/>
      <c r="E474" s="45"/>
      <c r="F474" s="44"/>
      <c r="G474" s="44"/>
      <c r="H474" s="45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23.25" customHeight="1">
      <c r="A475" s="42"/>
      <c r="B475" s="43"/>
      <c r="C475" s="52"/>
      <c r="D475" s="44"/>
      <c r="E475" s="45"/>
      <c r="F475" s="44"/>
      <c r="G475" s="44"/>
      <c r="H475" s="45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23.25" customHeight="1">
      <c r="A476" s="42"/>
      <c r="B476" s="43"/>
      <c r="C476" s="52"/>
      <c r="D476" s="44"/>
      <c r="E476" s="45"/>
      <c r="F476" s="44"/>
      <c r="G476" s="44"/>
      <c r="H476" s="45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23.25" customHeight="1">
      <c r="A477" s="42"/>
      <c r="B477" s="43"/>
      <c r="C477" s="52"/>
      <c r="D477" s="44"/>
      <c r="E477" s="45"/>
      <c r="F477" s="44"/>
      <c r="G477" s="44"/>
      <c r="H477" s="45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23.25" customHeight="1">
      <c r="A478" s="42"/>
      <c r="B478" s="43"/>
      <c r="C478" s="52"/>
      <c r="D478" s="44"/>
      <c r="E478" s="45"/>
      <c r="F478" s="44"/>
      <c r="G478" s="44"/>
      <c r="H478" s="45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23.25" customHeight="1">
      <c r="A479" s="42"/>
      <c r="B479" s="43"/>
      <c r="C479" s="52"/>
      <c r="D479" s="44"/>
      <c r="E479" s="45"/>
      <c r="F479" s="44"/>
      <c r="G479" s="44"/>
      <c r="H479" s="45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23.25" customHeight="1">
      <c r="A480" s="42"/>
      <c r="B480" s="43"/>
      <c r="C480" s="52"/>
      <c r="D480" s="44"/>
      <c r="E480" s="45"/>
      <c r="F480" s="44"/>
      <c r="G480" s="44"/>
      <c r="H480" s="45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23.25" customHeight="1">
      <c r="A481" s="42"/>
      <c r="B481" s="43"/>
      <c r="C481" s="52"/>
      <c r="D481" s="44"/>
      <c r="E481" s="45"/>
      <c r="F481" s="44"/>
      <c r="G481" s="44"/>
      <c r="H481" s="45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23.25" customHeight="1">
      <c r="A482" s="42"/>
      <c r="B482" s="43"/>
      <c r="C482" s="52"/>
      <c r="D482" s="44"/>
      <c r="E482" s="45"/>
      <c r="F482" s="44"/>
      <c r="G482" s="44"/>
      <c r="H482" s="45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23.25" customHeight="1">
      <c r="A483" s="42"/>
      <c r="B483" s="43"/>
      <c r="C483" s="52"/>
      <c r="D483" s="44"/>
      <c r="E483" s="45"/>
      <c r="F483" s="44"/>
      <c r="G483" s="44"/>
      <c r="H483" s="45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23.25" customHeight="1">
      <c r="A484" s="42"/>
      <c r="B484" s="43"/>
      <c r="C484" s="52"/>
      <c r="D484" s="44"/>
      <c r="E484" s="45"/>
      <c r="F484" s="44"/>
      <c r="G484" s="44"/>
      <c r="H484" s="45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23.25" customHeight="1">
      <c r="A485" s="42"/>
      <c r="B485" s="43"/>
      <c r="C485" s="52"/>
      <c r="D485" s="44"/>
      <c r="E485" s="45"/>
      <c r="F485" s="44"/>
      <c r="G485" s="44"/>
      <c r="H485" s="45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3.25" customHeight="1">
      <c r="A486" s="42"/>
      <c r="B486" s="43"/>
      <c r="C486" s="52"/>
      <c r="D486" s="44"/>
      <c r="E486" s="45"/>
      <c r="F486" s="44"/>
      <c r="G486" s="44"/>
      <c r="H486" s="45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23.25" customHeight="1">
      <c r="A487" s="42"/>
      <c r="B487" s="43"/>
      <c r="C487" s="52"/>
      <c r="D487" s="44"/>
      <c r="E487" s="45"/>
      <c r="F487" s="44"/>
      <c r="G487" s="44"/>
      <c r="H487" s="45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23.25" customHeight="1">
      <c r="A488" s="42"/>
      <c r="B488" s="43"/>
      <c r="C488" s="52"/>
      <c r="D488" s="44"/>
      <c r="E488" s="45"/>
      <c r="F488" s="44"/>
      <c r="G488" s="44"/>
      <c r="H488" s="45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23.25" customHeight="1">
      <c r="A489" s="42"/>
      <c r="B489" s="43"/>
      <c r="C489" s="52"/>
      <c r="D489" s="44"/>
      <c r="E489" s="45"/>
      <c r="F489" s="44"/>
      <c r="G489" s="44"/>
      <c r="H489" s="45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23.25" customHeight="1">
      <c r="A490" s="42"/>
      <c r="B490" s="43"/>
      <c r="C490" s="52"/>
      <c r="D490" s="44"/>
      <c r="E490" s="45"/>
      <c r="F490" s="44"/>
      <c r="G490" s="44"/>
      <c r="H490" s="45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23.25" customHeight="1">
      <c r="A491" s="42"/>
      <c r="B491" s="43"/>
      <c r="C491" s="52"/>
      <c r="D491" s="44"/>
      <c r="E491" s="45"/>
      <c r="F491" s="44"/>
      <c r="G491" s="44"/>
      <c r="H491" s="45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23.25" customHeight="1">
      <c r="A492" s="42"/>
      <c r="B492" s="43"/>
      <c r="C492" s="52"/>
      <c r="D492" s="44"/>
      <c r="E492" s="45"/>
      <c r="F492" s="44"/>
      <c r="G492" s="44"/>
      <c r="H492" s="45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3.25" customHeight="1">
      <c r="A493" s="42"/>
      <c r="B493" s="43"/>
      <c r="C493" s="52"/>
      <c r="D493" s="44"/>
      <c r="E493" s="45"/>
      <c r="F493" s="44"/>
      <c r="G493" s="44"/>
      <c r="H493" s="45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23.25" customHeight="1">
      <c r="A494" s="42"/>
      <c r="B494" s="43"/>
      <c r="C494" s="52"/>
      <c r="D494" s="44"/>
      <c r="E494" s="45"/>
      <c r="F494" s="44"/>
      <c r="G494" s="44"/>
      <c r="H494" s="45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23.25" customHeight="1">
      <c r="A495" s="42"/>
      <c r="B495" s="43"/>
      <c r="C495" s="52"/>
      <c r="D495" s="44"/>
      <c r="E495" s="45"/>
      <c r="F495" s="44"/>
      <c r="G495" s="44"/>
      <c r="H495" s="45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23.25" customHeight="1">
      <c r="A496" s="42"/>
      <c r="B496" s="43"/>
      <c r="C496" s="52"/>
      <c r="D496" s="44"/>
      <c r="E496" s="45"/>
      <c r="F496" s="44"/>
      <c r="G496" s="44"/>
      <c r="H496" s="45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23.25" customHeight="1">
      <c r="A497" s="42"/>
      <c r="B497" s="43"/>
      <c r="C497" s="52"/>
      <c r="D497" s="44"/>
      <c r="E497" s="45"/>
      <c r="F497" s="44"/>
      <c r="G497" s="44"/>
      <c r="H497" s="45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23.25" customHeight="1">
      <c r="A498" s="42"/>
      <c r="B498" s="43"/>
      <c r="C498" s="52"/>
      <c r="D498" s="44"/>
      <c r="E498" s="45"/>
      <c r="F498" s="44"/>
      <c r="G498" s="44"/>
      <c r="H498" s="45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23.25" customHeight="1">
      <c r="A499" s="42"/>
      <c r="B499" s="43"/>
      <c r="C499" s="52"/>
      <c r="D499" s="44"/>
      <c r="E499" s="45"/>
      <c r="F499" s="44"/>
      <c r="G499" s="44"/>
      <c r="H499" s="45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23.25" customHeight="1">
      <c r="A500" s="42"/>
      <c r="B500" s="43"/>
      <c r="C500" s="52"/>
      <c r="D500" s="44"/>
      <c r="E500" s="45"/>
      <c r="F500" s="44"/>
      <c r="G500" s="44"/>
      <c r="H500" s="45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23.25" customHeight="1">
      <c r="A501" s="42"/>
      <c r="B501" s="43"/>
      <c r="C501" s="52"/>
      <c r="D501" s="44"/>
      <c r="E501" s="45"/>
      <c r="F501" s="44"/>
      <c r="G501" s="44"/>
      <c r="H501" s="45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23.25" customHeight="1">
      <c r="A502" s="42"/>
      <c r="B502" s="43"/>
      <c r="C502" s="52"/>
      <c r="D502" s="44"/>
      <c r="E502" s="45"/>
      <c r="F502" s="44"/>
      <c r="G502" s="44"/>
      <c r="H502" s="45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23.25" customHeight="1">
      <c r="A503" s="42"/>
      <c r="B503" s="43"/>
      <c r="C503" s="52"/>
      <c r="D503" s="44"/>
      <c r="E503" s="45"/>
      <c r="F503" s="44"/>
      <c r="G503" s="44"/>
      <c r="H503" s="45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23.25" customHeight="1">
      <c r="A504" s="42"/>
      <c r="B504" s="43"/>
      <c r="C504" s="52"/>
      <c r="D504" s="44"/>
      <c r="E504" s="45"/>
      <c r="F504" s="44"/>
      <c r="G504" s="44"/>
      <c r="H504" s="45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23.25" customHeight="1">
      <c r="A505" s="42"/>
      <c r="B505" s="43"/>
      <c r="C505" s="52"/>
      <c r="D505" s="44"/>
      <c r="E505" s="45"/>
      <c r="F505" s="44"/>
      <c r="G505" s="44"/>
      <c r="H505" s="45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23.25" customHeight="1">
      <c r="A506" s="42"/>
      <c r="B506" s="43"/>
      <c r="C506" s="52"/>
      <c r="D506" s="44"/>
      <c r="E506" s="45"/>
      <c r="F506" s="44"/>
      <c r="G506" s="44"/>
      <c r="H506" s="45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23.25" customHeight="1">
      <c r="A507" s="42"/>
      <c r="B507" s="43"/>
      <c r="C507" s="52"/>
      <c r="D507" s="44"/>
      <c r="E507" s="45"/>
      <c r="F507" s="44"/>
      <c r="G507" s="44"/>
      <c r="H507" s="45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23.25" customHeight="1">
      <c r="A508" s="42"/>
      <c r="B508" s="43"/>
      <c r="C508" s="52"/>
      <c r="D508" s="44"/>
      <c r="E508" s="45"/>
      <c r="F508" s="44"/>
      <c r="G508" s="44"/>
      <c r="H508" s="45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23.25" customHeight="1">
      <c r="A509" s="42"/>
      <c r="B509" s="43"/>
      <c r="C509" s="52"/>
      <c r="D509" s="44"/>
      <c r="E509" s="45"/>
      <c r="F509" s="44"/>
      <c r="G509" s="44"/>
      <c r="H509" s="45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23.25" customHeight="1">
      <c r="A510" s="42"/>
      <c r="B510" s="43"/>
      <c r="C510" s="52"/>
      <c r="D510" s="44"/>
      <c r="E510" s="45"/>
      <c r="F510" s="44"/>
      <c r="G510" s="44"/>
      <c r="H510" s="45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23.25" customHeight="1">
      <c r="A511" s="42"/>
      <c r="B511" s="43"/>
      <c r="C511" s="52"/>
      <c r="D511" s="44"/>
      <c r="E511" s="45"/>
      <c r="F511" s="44"/>
      <c r="G511" s="44"/>
      <c r="H511" s="45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23.25" customHeight="1">
      <c r="A512" s="42"/>
      <c r="B512" s="43"/>
      <c r="C512" s="52"/>
      <c r="D512" s="44"/>
      <c r="E512" s="45"/>
      <c r="F512" s="44"/>
      <c r="G512" s="44"/>
      <c r="H512" s="45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23.25" customHeight="1">
      <c r="A513" s="42"/>
      <c r="B513" s="43"/>
      <c r="C513" s="52"/>
      <c r="D513" s="44"/>
      <c r="E513" s="45"/>
      <c r="F513" s="44"/>
      <c r="G513" s="44"/>
      <c r="H513" s="45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23.25" customHeight="1">
      <c r="A514" s="42"/>
      <c r="B514" s="43"/>
      <c r="C514" s="52"/>
      <c r="D514" s="44"/>
      <c r="E514" s="45"/>
      <c r="F514" s="44"/>
      <c r="G514" s="44"/>
      <c r="H514" s="45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23.25" customHeight="1">
      <c r="A515" s="42"/>
      <c r="B515" s="43"/>
      <c r="C515" s="52"/>
      <c r="D515" s="44"/>
      <c r="E515" s="45"/>
      <c r="F515" s="44"/>
      <c r="G515" s="44"/>
      <c r="H515" s="45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23.25" customHeight="1">
      <c r="A516" s="42"/>
      <c r="B516" s="43"/>
      <c r="C516" s="52"/>
      <c r="D516" s="44"/>
      <c r="E516" s="45"/>
      <c r="F516" s="44"/>
      <c r="G516" s="44"/>
      <c r="H516" s="45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23.25" customHeight="1">
      <c r="A517" s="42"/>
      <c r="B517" s="43"/>
      <c r="C517" s="52"/>
      <c r="D517" s="44"/>
      <c r="E517" s="45"/>
      <c r="F517" s="44"/>
      <c r="G517" s="44"/>
      <c r="H517" s="45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23.25" customHeight="1">
      <c r="A518" s="42"/>
      <c r="B518" s="43"/>
      <c r="C518" s="52"/>
      <c r="D518" s="44"/>
      <c r="E518" s="45"/>
      <c r="F518" s="44"/>
      <c r="G518" s="44"/>
      <c r="H518" s="45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23.25" customHeight="1">
      <c r="A519" s="42"/>
      <c r="B519" s="43"/>
      <c r="C519" s="52"/>
      <c r="D519" s="44"/>
      <c r="E519" s="45"/>
      <c r="F519" s="44"/>
      <c r="G519" s="44"/>
      <c r="H519" s="45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23.25" customHeight="1">
      <c r="A520" s="42"/>
      <c r="B520" s="43"/>
      <c r="C520" s="52"/>
      <c r="D520" s="44"/>
      <c r="E520" s="45"/>
      <c r="F520" s="44"/>
      <c r="G520" s="44"/>
      <c r="H520" s="45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23.25" customHeight="1">
      <c r="A521" s="42"/>
      <c r="B521" s="43"/>
      <c r="C521" s="52"/>
      <c r="D521" s="44"/>
      <c r="E521" s="45"/>
      <c r="F521" s="44"/>
      <c r="G521" s="44"/>
      <c r="H521" s="45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23.25" customHeight="1">
      <c r="A522" s="42"/>
      <c r="B522" s="43"/>
      <c r="C522" s="52"/>
      <c r="D522" s="44"/>
      <c r="E522" s="45"/>
      <c r="F522" s="44"/>
      <c r="G522" s="44"/>
      <c r="H522" s="45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23.25" customHeight="1">
      <c r="A523" s="42"/>
      <c r="B523" s="43"/>
      <c r="C523" s="52"/>
      <c r="D523" s="44"/>
      <c r="E523" s="45"/>
      <c r="F523" s="44"/>
      <c r="G523" s="44"/>
      <c r="H523" s="45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23.25" customHeight="1">
      <c r="A524" s="42"/>
      <c r="B524" s="43"/>
      <c r="C524" s="52"/>
      <c r="D524" s="44"/>
      <c r="E524" s="45"/>
      <c r="F524" s="44"/>
      <c r="G524" s="44"/>
      <c r="H524" s="45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23.25" customHeight="1">
      <c r="A525" s="42"/>
      <c r="B525" s="43"/>
      <c r="C525" s="52"/>
      <c r="D525" s="44"/>
      <c r="E525" s="45"/>
      <c r="F525" s="44"/>
      <c r="G525" s="44"/>
      <c r="H525" s="45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23.25" customHeight="1">
      <c r="A526" s="42"/>
      <c r="B526" s="43"/>
      <c r="C526" s="52"/>
      <c r="D526" s="44"/>
      <c r="E526" s="45"/>
      <c r="F526" s="44"/>
      <c r="G526" s="44"/>
      <c r="H526" s="45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23.25" customHeight="1">
      <c r="A527" s="42"/>
      <c r="B527" s="43"/>
      <c r="C527" s="52"/>
      <c r="D527" s="44"/>
      <c r="E527" s="45"/>
      <c r="F527" s="44"/>
      <c r="G527" s="44"/>
      <c r="H527" s="45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23.25" customHeight="1">
      <c r="A528" s="42"/>
      <c r="B528" s="43"/>
      <c r="C528" s="52"/>
      <c r="D528" s="44"/>
      <c r="E528" s="45"/>
      <c r="F528" s="44"/>
      <c r="G528" s="44"/>
      <c r="H528" s="45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23.25" customHeight="1">
      <c r="A529" s="42"/>
      <c r="B529" s="43"/>
      <c r="C529" s="52"/>
      <c r="D529" s="44"/>
      <c r="E529" s="45"/>
      <c r="F529" s="44"/>
      <c r="G529" s="44"/>
      <c r="H529" s="45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23.25" customHeight="1">
      <c r="A530" s="42"/>
      <c r="B530" s="43"/>
      <c r="C530" s="52"/>
      <c r="D530" s="44"/>
      <c r="E530" s="45"/>
      <c r="F530" s="44"/>
      <c r="G530" s="44"/>
      <c r="H530" s="45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23.25" customHeight="1">
      <c r="A531" s="42"/>
      <c r="B531" s="43"/>
      <c r="C531" s="52"/>
      <c r="D531" s="44"/>
      <c r="E531" s="45"/>
      <c r="F531" s="44"/>
      <c r="G531" s="44"/>
      <c r="H531" s="45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23.25" customHeight="1">
      <c r="A532" s="42"/>
      <c r="B532" s="43"/>
      <c r="C532" s="52"/>
      <c r="D532" s="44"/>
      <c r="E532" s="45"/>
      <c r="F532" s="44"/>
      <c r="G532" s="44"/>
      <c r="H532" s="45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23.25" customHeight="1">
      <c r="A533" s="42"/>
      <c r="B533" s="43"/>
      <c r="C533" s="52"/>
      <c r="D533" s="44"/>
      <c r="E533" s="45"/>
      <c r="F533" s="44"/>
      <c r="G533" s="44"/>
      <c r="H533" s="45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23.25" customHeight="1">
      <c r="A534" s="42"/>
      <c r="B534" s="43"/>
      <c r="C534" s="52"/>
      <c r="D534" s="44"/>
      <c r="E534" s="45"/>
      <c r="F534" s="44"/>
      <c r="G534" s="44"/>
      <c r="H534" s="45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23.25" customHeight="1">
      <c r="A535" s="42"/>
      <c r="B535" s="43"/>
      <c r="C535" s="52"/>
      <c r="D535" s="44"/>
      <c r="E535" s="45"/>
      <c r="F535" s="44"/>
      <c r="G535" s="44"/>
      <c r="H535" s="45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23.25" customHeight="1">
      <c r="A536" s="42"/>
      <c r="B536" s="43"/>
      <c r="C536" s="52"/>
      <c r="D536" s="44"/>
      <c r="E536" s="45"/>
      <c r="F536" s="44"/>
      <c r="G536" s="44"/>
      <c r="H536" s="45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23.25" customHeight="1">
      <c r="A537" s="42"/>
      <c r="B537" s="43"/>
      <c r="C537" s="52"/>
      <c r="D537" s="44"/>
      <c r="E537" s="45"/>
      <c r="F537" s="44"/>
      <c r="G537" s="44"/>
      <c r="H537" s="45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23.25" customHeight="1">
      <c r="A538" s="42"/>
      <c r="B538" s="43"/>
      <c r="C538" s="52"/>
      <c r="D538" s="44"/>
      <c r="E538" s="45"/>
      <c r="F538" s="44"/>
      <c r="G538" s="44"/>
      <c r="H538" s="45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23.25" customHeight="1">
      <c r="A539" s="42"/>
      <c r="B539" s="43"/>
      <c r="C539" s="52"/>
      <c r="D539" s="44"/>
      <c r="E539" s="45"/>
      <c r="F539" s="44"/>
      <c r="G539" s="44"/>
      <c r="H539" s="45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23.25" customHeight="1">
      <c r="A540" s="42"/>
      <c r="B540" s="43"/>
      <c r="C540" s="52"/>
      <c r="D540" s="44"/>
      <c r="E540" s="45"/>
      <c r="F540" s="44"/>
      <c r="G540" s="44"/>
      <c r="H540" s="45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23.25" customHeight="1">
      <c r="A541" s="42"/>
      <c r="B541" s="43"/>
      <c r="C541" s="52"/>
      <c r="D541" s="44"/>
      <c r="E541" s="45"/>
      <c r="F541" s="44"/>
      <c r="G541" s="44"/>
      <c r="H541" s="45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23.25" customHeight="1">
      <c r="A542" s="42"/>
      <c r="B542" s="43"/>
      <c r="C542" s="52"/>
      <c r="D542" s="44"/>
      <c r="E542" s="45"/>
      <c r="F542" s="44"/>
      <c r="G542" s="44"/>
      <c r="H542" s="45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23.25" customHeight="1">
      <c r="A543" s="42"/>
      <c r="B543" s="43"/>
      <c r="C543" s="52"/>
      <c r="D543" s="44"/>
      <c r="E543" s="45"/>
      <c r="F543" s="44"/>
      <c r="G543" s="44"/>
      <c r="H543" s="45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23.25" customHeight="1">
      <c r="A544" s="42"/>
      <c r="B544" s="43"/>
      <c r="C544" s="52"/>
      <c r="D544" s="44"/>
      <c r="E544" s="45"/>
      <c r="F544" s="44"/>
      <c r="G544" s="44"/>
      <c r="H544" s="45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23.25" customHeight="1">
      <c r="A545" s="42"/>
      <c r="B545" s="43"/>
      <c r="C545" s="52"/>
      <c r="D545" s="44"/>
      <c r="E545" s="45"/>
      <c r="F545" s="44"/>
      <c r="G545" s="44"/>
      <c r="H545" s="45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23.25" customHeight="1">
      <c r="A546" s="42"/>
      <c r="B546" s="43"/>
      <c r="C546" s="52"/>
      <c r="D546" s="44"/>
      <c r="E546" s="45"/>
      <c r="F546" s="44"/>
      <c r="G546" s="44"/>
      <c r="H546" s="45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23.25" customHeight="1">
      <c r="A547" s="42"/>
      <c r="B547" s="43"/>
      <c r="C547" s="52"/>
      <c r="D547" s="44"/>
      <c r="E547" s="45"/>
      <c r="F547" s="44"/>
      <c r="G547" s="44"/>
      <c r="H547" s="45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23.25" customHeight="1">
      <c r="A548" s="42"/>
      <c r="B548" s="43"/>
      <c r="C548" s="52"/>
      <c r="D548" s="44"/>
      <c r="E548" s="45"/>
      <c r="F548" s="44"/>
      <c r="G548" s="44"/>
      <c r="H548" s="45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23.25" customHeight="1">
      <c r="A549" s="42"/>
      <c r="B549" s="43"/>
      <c r="C549" s="52"/>
      <c r="D549" s="44"/>
      <c r="E549" s="45"/>
      <c r="F549" s="44"/>
      <c r="G549" s="44"/>
      <c r="H549" s="45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23.25" customHeight="1">
      <c r="A550" s="42"/>
      <c r="B550" s="43"/>
      <c r="C550" s="52"/>
      <c r="D550" s="44"/>
      <c r="E550" s="45"/>
      <c r="F550" s="44"/>
      <c r="G550" s="44"/>
      <c r="H550" s="45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23.25" customHeight="1">
      <c r="A551" s="42"/>
      <c r="B551" s="43"/>
      <c r="C551" s="52"/>
      <c r="D551" s="44"/>
      <c r="E551" s="45"/>
      <c r="F551" s="44"/>
      <c r="G551" s="44"/>
      <c r="H551" s="45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23.25" customHeight="1">
      <c r="A552" s="42"/>
      <c r="B552" s="43"/>
      <c r="C552" s="52"/>
      <c r="D552" s="44"/>
      <c r="E552" s="45"/>
      <c r="F552" s="44"/>
      <c r="G552" s="44"/>
      <c r="H552" s="45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23.25" customHeight="1">
      <c r="A553" s="42"/>
      <c r="B553" s="43"/>
      <c r="C553" s="52"/>
      <c r="D553" s="44"/>
      <c r="E553" s="45"/>
      <c r="F553" s="44"/>
      <c r="G553" s="44"/>
      <c r="H553" s="45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23.25" customHeight="1">
      <c r="A554" s="42"/>
      <c r="B554" s="43"/>
      <c r="C554" s="52"/>
      <c r="D554" s="44"/>
      <c r="E554" s="45"/>
      <c r="F554" s="44"/>
      <c r="G554" s="44"/>
      <c r="H554" s="45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23.25" customHeight="1">
      <c r="A555" s="42"/>
      <c r="B555" s="43"/>
      <c r="C555" s="52"/>
      <c r="D555" s="44"/>
      <c r="E555" s="45"/>
      <c r="F555" s="44"/>
      <c r="G555" s="44"/>
      <c r="H555" s="45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23.25" customHeight="1">
      <c r="A556" s="42"/>
      <c r="B556" s="43"/>
      <c r="C556" s="52"/>
      <c r="D556" s="44"/>
      <c r="E556" s="45"/>
      <c r="F556" s="44"/>
      <c r="G556" s="44"/>
      <c r="H556" s="45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23.25" customHeight="1">
      <c r="A557" s="42"/>
      <c r="B557" s="43"/>
      <c r="C557" s="52"/>
      <c r="D557" s="44"/>
      <c r="E557" s="45"/>
      <c r="F557" s="44"/>
      <c r="G557" s="44"/>
      <c r="H557" s="45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23.25" customHeight="1">
      <c r="A558" s="42"/>
      <c r="B558" s="43"/>
      <c r="C558" s="52"/>
      <c r="D558" s="44"/>
      <c r="E558" s="45"/>
      <c r="F558" s="44"/>
      <c r="G558" s="44"/>
      <c r="H558" s="45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23.25" customHeight="1">
      <c r="A559" s="42"/>
      <c r="B559" s="43"/>
      <c r="C559" s="52"/>
      <c r="D559" s="44"/>
      <c r="E559" s="45"/>
      <c r="F559" s="44"/>
      <c r="G559" s="44"/>
      <c r="H559" s="45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23.25" customHeight="1">
      <c r="A560" s="42"/>
      <c r="B560" s="43"/>
      <c r="C560" s="52"/>
      <c r="D560" s="44"/>
      <c r="E560" s="45"/>
      <c r="F560" s="44"/>
      <c r="G560" s="44"/>
      <c r="H560" s="45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23.25" customHeight="1">
      <c r="A561" s="42"/>
      <c r="B561" s="43"/>
      <c r="C561" s="52"/>
      <c r="D561" s="44"/>
      <c r="E561" s="45"/>
      <c r="F561" s="44"/>
      <c r="G561" s="44"/>
      <c r="H561" s="45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23.25" customHeight="1">
      <c r="A562" s="42"/>
      <c r="B562" s="43"/>
      <c r="C562" s="52"/>
      <c r="D562" s="44"/>
      <c r="E562" s="45"/>
      <c r="F562" s="44"/>
      <c r="G562" s="44"/>
      <c r="H562" s="45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23.25" customHeight="1">
      <c r="A563" s="42"/>
      <c r="B563" s="43"/>
      <c r="C563" s="52"/>
      <c r="D563" s="44"/>
      <c r="E563" s="45"/>
      <c r="F563" s="44"/>
      <c r="G563" s="44"/>
      <c r="H563" s="45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23.25" customHeight="1">
      <c r="A564" s="42"/>
      <c r="B564" s="43"/>
      <c r="C564" s="52"/>
      <c r="D564" s="44"/>
      <c r="E564" s="45"/>
      <c r="F564" s="44"/>
      <c r="G564" s="44"/>
      <c r="H564" s="45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23.25" customHeight="1">
      <c r="A565" s="42"/>
      <c r="B565" s="43"/>
      <c r="C565" s="52"/>
      <c r="D565" s="44"/>
      <c r="E565" s="45"/>
      <c r="F565" s="44"/>
      <c r="G565" s="44"/>
      <c r="H565" s="45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23.25" customHeight="1">
      <c r="A566" s="42"/>
      <c r="B566" s="43"/>
      <c r="C566" s="52"/>
      <c r="D566" s="44"/>
      <c r="E566" s="45"/>
      <c r="F566" s="44"/>
      <c r="G566" s="44"/>
      <c r="H566" s="45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23.25" customHeight="1">
      <c r="A567" s="42"/>
      <c r="B567" s="43"/>
      <c r="C567" s="52"/>
      <c r="D567" s="44"/>
      <c r="E567" s="45"/>
      <c r="F567" s="44"/>
      <c r="G567" s="44"/>
      <c r="H567" s="45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23.25" customHeight="1">
      <c r="A568" s="42"/>
      <c r="B568" s="43"/>
      <c r="C568" s="52"/>
      <c r="D568" s="44"/>
      <c r="E568" s="45"/>
      <c r="F568" s="44"/>
      <c r="G568" s="44"/>
      <c r="H568" s="45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23.25" customHeight="1">
      <c r="A569" s="42"/>
      <c r="B569" s="43"/>
      <c r="C569" s="52"/>
      <c r="D569" s="44"/>
      <c r="E569" s="45"/>
      <c r="F569" s="44"/>
      <c r="G569" s="44"/>
      <c r="H569" s="45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23.25" customHeight="1">
      <c r="A570" s="42"/>
      <c r="B570" s="43"/>
      <c r="C570" s="52"/>
      <c r="D570" s="44"/>
      <c r="E570" s="45"/>
      <c r="F570" s="44"/>
      <c r="G570" s="44"/>
      <c r="H570" s="45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23.25" customHeight="1">
      <c r="A571" s="42"/>
      <c r="B571" s="43"/>
      <c r="C571" s="52"/>
      <c r="D571" s="44"/>
      <c r="E571" s="45"/>
      <c r="F571" s="44"/>
      <c r="G571" s="44"/>
      <c r="H571" s="45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23.25" customHeight="1">
      <c r="A572" s="42"/>
      <c r="B572" s="43"/>
      <c r="C572" s="52"/>
      <c r="D572" s="44"/>
      <c r="E572" s="45"/>
      <c r="F572" s="44"/>
      <c r="G572" s="44"/>
      <c r="H572" s="45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23.25" customHeight="1">
      <c r="A573" s="42"/>
      <c r="B573" s="43"/>
      <c r="C573" s="52"/>
      <c r="D573" s="44"/>
      <c r="E573" s="45"/>
      <c r="F573" s="44"/>
      <c r="G573" s="44"/>
      <c r="H573" s="45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23.25" customHeight="1">
      <c r="A574" s="42"/>
      <c r="B574" s="43"/>
      <c r="C574" s="52"/>
      <c r="D574" s="44"/>
      <c r="E574" s="45"/>
      <c r="F574" s="44"/>
      <c r="G574" s="44"/>
      <c r="H574" s="45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23.25" customHeight="1">
      <c r="A575" s="42"/>
      <c r="B575" s="43"/>
      <c r="C575" s="52"/>
      <c r="D575" s="44"/>
      <c r="E575" s="45"/>
      <c r="F575" s="44"/>
      <c r="G575" s="44"/>
      <c r="H575" s="45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23.25" customHeight="1">
      <c r="A576" s="42"/>
      <c r="B576" s="43"/>
      <c r="C576" s="52"/>
      <c r="D576" s="44"/>
      <c r="E576" s="45"/>
      <c r="F576" s="44"/>
      <c r="G576" s="44"/>
      <c r="H576" s="45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23.25" customHeight="1">
      <c r="A577" s="42"/>
      <c r="B577" s="43"/>
      <c r="C577" s="52"/>
      <c r="D577" s="44"/>
      <c r="E577" s="45"/>
      <c r="F577" s="44"/>
      <c r="G577" s="44"/>
      <c r="H577" s="45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23.25" customHeight="1">
      <c r="A578" s="42"/>
      <c r="B578" s="43"/>
      <c r="C578" s="52"/>
      <c r="D578" s="44"/>
      <c r="E578" s="45"/>
      <c r="F578" s="44"/>
      <c r="G578" s="44"/>
      <c r="H578" s="45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23.25" customHeight="1">
      <c r="A579" s="42"/>
      <c r="B579" s="43"/>
      <c r="C579" s="52"/>
      <c r="D579" s="44"/>
      <c r="E579" s="45"/>
      <c r="F579" s="44"/>
      <c r="G579" s="44"/>
      <c r="H579" s="45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23.25" customHeight="1">
      <c r="A580" s="42"/>
      <c r="B580" s="43"/>
      <c r="C580" s="52"/>
      <c r="D580" s="44"/>
      <c r="E580" s="45"/>
      <c r="F580" s="44"/>
      <c r="G580" s="44"/>
      <c r="H580" s="45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23.25" customHeight="1">
      <c r="A581" s="42"/>
      <c r="B581" s="43"/>
      <c r="C581" s="52"/>
      <c r="D581" s="44"/>
      <c r="E581" s="45"/>
      <c r="F581" s="44"/>
      <c r="G581" s="44"/>
      <c r="H581" s="45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23.25" customHeight="1">
      <c r="A582" s="42"/>
      <c r="B582" s="43"/>
      <c r="C582" s="52"/>
      <c r="D582" s="44"/>
      <c r="E582" s="45"/>
      <c r="F582" s="44"/>
      <c r="G582" s="44"/>
      <c r="H582" s="45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23.25" customHeight="1">
      <c r="A583" s="42"/>
      <c r="B583" s="43"/>
      <c r="C583" s="52"/>
      <c r="D583" s="44"/>
      <c r="E583" s="45"/>
      <c r="F583" s="44"/>
      <c r="G583" s="44"/>
      <c r="H583" s="45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23.25" customHeight="1">
      <c r="A584" s="42"/>
      <c r="B584" s="43"/>
      <c r="C584" s="52"/>
      <c r="D584" s="44"/>
      <c r="E584" s="45"/>
      <c r="F584" s="44"/>
      <c r="G584" s="44"/>
      <c r="H584" s="45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23.25" customHeight="1">
      <c r="A585" s="42"/>
      <c r="B585" s="43"/>
      <c r="C585" s="52"/>
      <c r="D585" s="44"/>
      <c r="E585" s="45"/>
      <c r="F585" s="44"/>
      <c r="G585" s="44"/>
      <c r="H585" s="45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23.25" customHeight="1">
      <c r="A586" s="42"/>
      <c r="B586" s="43"/>
      <c r="C586" s="52"/>
      <c r="D586" s="44"/>
      <c r="E586" s="45"/>
      <c r="F586" s="44"/>
      <c r="G586" s="44"/>
      <c r="H586" s="45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23.25" customHeight="1">
      <c r="A587" s="42"/>
      <c r="B587" s="43"/>
      <c r="C587" s="52"/>
      <c r="D587" s="44"/>
      <c r="E587" s="45"/>
      <c r="F587" s="44"/>
      <c r="G587" s="44"/>
      <c r="H587" s="45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23.25" customHeight="1">
      <c r="A588" s="42"/>
      <c r="B588" s="43"/>
      <c r="C588" s="52"/>
      <c r="D588" s="44"/>
      <c r="E588" s="45"/>
      <c r="F588" s="44"/>
      <c r="G588" s="44"/>
      <c r="H588" s="45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23.25" customHeight="1">
      <c r="A589" s="42"/>
      <c r="B589" s="43"/>
      <c r="C589" s="52"/>
      <c r="D589" s="44"/>
      <c r="E589" s="45"/>
      <c r="F589" s="44"/>
      <c r="G589" s="44"/>
      <c r="H589" s="45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23.25" customHeight="1">
      <c r="A590" s="42"/>
      <c r="B590" s="43"/>
      <c r="C590" s="52"/>
      <c r="D590" s="44"/>
      <c r="E590" s="45"/>
      <c r="F590" s="44"/>
      <c r="G590" s="44"/>
      <c r="H590" s="45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23.25" customHeight="1">
      <c r="A591" s="42"/>
      <c r="B591" s="43"/>
      <c r="C591" s="52"/>
      <c r="D591" s="44"/>
      <c r="E591" s="45"/>
      <c r="F591" s="44"/>
      <c r="G591" s="44"/>
      <c r="H591" s="45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23.25" customHeight="1">
      <c r="A592" s="42"/>
      <c r="B592" s="43"/>
      <c r="C592" s="52"/>
      <c r="D592" s="44"/>
      <c r="E592" s="45"/>
      <c r="F592" s="44"/>
      <c r="G592" s="44"/>
      <c r="H592" s="45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23.25" customHeight="1">
      <c r="A593" s="42"/>
      <c r="B593" s="43"/>
      <c r="C593" s="52"/>
      <c r="D593" s="44"/>
      <c r="E593" s="45"/>
      <c r="F593" s="44"/>
      <c r="G593" s="44"/>
      <c r="H593" s="45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23.25" customHeight="1">
      <c r="A594" s="42"/>
      <c r="B594" s="43"/>
      <c r="C594" s="52"/>
      <c r="D594" s="44"/>
      <c r="E594" s="45"/>
      <c r="F594" s="44"/>
      <c r="G594" s="44"/>
      <c r="H594" s="45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23.25" customHeight="1">
      <c r="A595" s="42"/>
      <c r="B595" s="43"/>
      <c r="C595" s="52"/>
      <c r="D595" s="44"/>
      <c r="E595" s="45"/>
      <c r="F595" s="44"/>
      <c r="G595" s="44"/>
      <c r="H595" s="45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23.25" customHeight="1">
      <c r="A596" s="42"/>
      <c r="B596" s="43"/>
      <c r="C596" s="52"/>
      <c r="D596" s="44"/>
      <c r="E596" s="45"/>
      <c r="F596" s="44"/>
      <c r="G596" s="44"/>
      <c r="H596" s="45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23.25" customHeight="1">
      <c r="A597" s="42"/>
      <c r="B597" s="43"/>
      <c r="C597" s="52"/>
      <c r="D597" s="44"/>
      <c r="E597" s="45"/>
      <c r="F597" s="44"/>
      <c r="G597" s="44"/>
      <c r="H597" s="45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23.25" customHeight="1">
      <c r="A598" s="42"/>
      <c r="B598" s="43"/>
      <c r="C598" s="52"/>
      <c r="D598" s="44"/>
      <c r="E598" s="45"/>
      <c r="F598" s="44"/>
      <c r="G598" s="44"/>
      <c r="H598" s="45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23.25" customHeight="1">
      <c r="A599" s="42"/>
      <c r="B599" s="43"/>
      <c r="C599" s="52"/>
      <c r="D599" s="44"/>
      <c r="E599" s="45"/>
      <c r="F599" s="44"/>
      <c r="G599" s="44"/>
      <c r="H599" s="45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23.25" customHeight="1">
      <c r="A600" s="42"/>
      <c r="B600" s="43"/>
      <c r="C600" s="52"/>
      <c r="D600" s="44"/>
      <c r="E600" s="45"/>
      <c r="F600" s="44"/>
      <c r="G600" s="44"/>
      <c r="H600" s="45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23.25" customHeight="1">
      <c r="A601" s="42"/>
      <c r="B601" s="43"/>
      <c r="C601" s="52"/>
      <c r="D601" s="44"/>
      <c r="E601" s="45"/>
      <c r="F601" s="44"/>
      <c r="G601" s="44"/>
      <c r="H601" s="45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23.25" customHeight="1">
      <c r="A602" s="42"/>
      <c r="B602" s="43"/>
      <c r="C602" s="52"/>
      <c r="D602" s="44"/>
      <c r="E602" s="45"/>
      <c r="F602" s="44"/>
      <c r="G602" s="44"/>
      <c r="H602" s="45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23.25" customHeight="1">
      <c r="A603" s="42"/>
      <c r="B603" s="43"/>
      <c r="C603" s="52"/>
      <c r="D603" s="44"/>
      <c r="E603" s="45"/>
      <c r="F603" s="44"/>
      <c r="G603" s="44"/>
      <c r="H603" s="45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23.25" customHeight="1">
      <c r="A604" s="42"/>
      <c r="B604" s="43"/>
      <c r="C604" s="52"/>
      <c r="D604" s="44"/>
      <c r="E604" s="45"/>
      <c r="F604" s="44"/>
      <c r="G604" s="44"/>
      <c r="H604" s="45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23.25" customHeight="1">
      <c r="A605" s="42"/>
      <c r="B605" s="43"/>
      <c r="C605" s="52"/>
      <c r="D605" s="44"/>
      <c r="E605" s="45"/>
      <c r="F605" s="44"/>
      <c r="G605" s="44"/>
      <c r="H605" s="45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23.25" customHeight="1">
      <c r="A606" s="42"/>
      <c r="B606" s="43"/>
      <c r="C606" s="52"/>
      <c r="D606" s="44"/>
      <c r="E606" s="45"/>
      <c r="F606" s="44"/>
      <c r="G606" s="44"/>
      <c r="H606" s="45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23.25" customHeight="1">
      <c r="A607" s="42"/>
      <c r="B607" s="43"/>
      <c r="C607" s="52"/>
      <c r="D607" s="44"/>
      <c r="E607" s="45"/>
      <c r="F607" s="44"/>
      <c r="G607" s="44"/>
      <c r="H607" s="45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23.25" customHeight="1">
      <c r="A608" s="42"/>
      <c r="B608" s="43"/>
      <c r="C608" s="52"/>
      <c r="D608" s="44"/>
      <c r="E608" s="45"/>
      <c r="F608" s="44"/>
      <c r="G608" s="44"/>
      <c r="H608" s="45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23.25" customHeight="1">
      <c r="A609" s="42"/>
      <c r="B609" s="43"/>
      <c r="C609" s="52"/>
      <c r="D609" s="44"/>
      <c r="E609" s="45"/>
      <c r="F609" s="44"/>
      <c r="G609" s="44"/>
      <c r="H609" s="45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23.25" customHeight="1">
      <c r="A610" s="42"/>
      <c r="B610" s="43"/>
      <c r="C610" s="52"/>
      <c r="D610" s="44"/>
      <c r="E610" s="45"/>
      <c r="F610" s="44"/>
      <c r="G610" s="44"/>
      <c r="H610" s="45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23.25" customHeight="1">
      <c r="A611" s="42"/>
      <c r="B611" s="43"/>
      <c r="C611" s="52"/>
      <c r="D611" s="44"/>
      <c r="E611" s="45"/>
      <c r="F611" s="44"/>
      <c r="G611" s="44"/>
      <c r="H611" s="45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23.25" customHeight="1">
      <c r="A612" s="42"/>
      <c r="B612" s="43"/>
      <c r="C612" s="52"/>
      <c r="D612" s="44"/>
      <c r="E612" s="45"/>
      <c r="F612" s="44"/>
      <c r="G612" s="44"/>
      <c r="H612" s="45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23.25" customHeight="1">
      <c r="A613" s="42"/>
      <c r="B613" s="43"/>
      <c r="C613" s="52"/>
      <c r="D613" s="44"/>
      <c r="E613" s="45"/>
      <c r="F613" s="44"/>
      <c r="G613" s="44"/>
      <c r="H613" s="45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23.25" customHeight="1">
      <c r="A614" s="42"/>
      <c r="B614" s="43"/>
      <c r="C614" s="52"/>
      <c r="D614" s="44"/>
      <c r="E614" s="45"/>
      <c r="F614" s="44"/>
      <c r="G614" s="44"/>
      <c r="H614" s="45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23.25" customHeight="1">
      <c r="A615" s="42"/>
      <c r="B615" s="43"/>
      <c r="C615" s="52"/>
      <c r="D615" s="44"/>
      <c r="E615" s="45"/>
      <c r="F615" s="44"/>
      <c r="G615" s="44"/>
      <c r="H615" s="45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23.25" customHeight="1">
      <c r="A616" s="42"/>
      <c r="B616" s="43"/>
      <c r="C616" s="52"/>
      <c r="D616" s="44"/>
      <c r="E616" s="45"/>
      <c r="F616" s="44"/>
      <c r="G616" s="44"/>
      <c r="H616" s="45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23.25" customHeight="1">
      <c r="A617" s="42"/>
      <c r="B617" s="43"/>
      <c r="C617" s="52"/>
      <c r="D617" s="44"/>
      <c r="E617" s="45"/>
      <c r="F617" s="44"/>
      <c r="G617" s="44"/>
      <c r="H617" s="45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23.25" customHeight="1">
      <c r="A618" s="42"/>
      <c r="B618" s="43"/>
      <c r="C618" s="52"/>
      <c r="D618" s="44"/>
      <c r="E618" s="45"/>
      <c r="F618" s="44"/>
      <c r="G618" s="44"/>
      <c r="H618" s="45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23.25" customHeight="1">
      <c r="A619" s="42"/>
      <c r="B619" s="43"/>
      <c r="C619" s="52"/>
      <c r="D619" s="44"/>
      <c r="E619" s="45"/>
      <c r="F619" s="44"/>
      <c r="G619" s="44"/>
      <c r="H619" s="45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23.25" customHeight="1">
      <c r="A620" s="42"/>
      <c r="B620" s="43"/>
      <c r="C620" s="52"/>
      <c r="D620" s="44"/>
      <c r="E620" s="45"/>
      <c r="F620" s="44"/>
      <c r="G620" s="44"/>
      <c r="H620" s="45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23.25" customHeight="1">
      <c r="A621" s="42"/>
      <c r="B621" s="43"/>
      <c r="C621" s="52"/>
      <c r="D621" s="44"/>
      <c r="E621" s="45"/>
      <c r="F621" s="44"/>
      <c r="G621" s="44"/>
      <c r="H621" s="45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23.25" customHeight="1">
      <c r="A622" s="42"/>
      <c r="B622" s="43"/>
      <c r="C622" s="52"/>
      <c r="D622" s="44"/>
      <c r="E622" s="45"/>
      <c r="F622" s="44"/>
      <c r="G622" s="44"/>
      <c r="H622" s="45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23.25" customHeight="1">
      <c r="A623" s="42"/>
      <c r="B623" s="43"/>
      <c r="C623" s="52"/>
      <c r="D623" s="44"/>
      <c r="E623" s="45"/>
      <c r="F623" s="44"/>
      <c r="G623" s="44"/>
      <c r="H623" s="45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23.25" customHeight="1">
      <c r="A624" s="42"/>
      <c r="B624" s="43"/>
      <c r="C624" s="52"/>
      <c r="D624" s="44"/>
      <c r="E624" s="45"/>
      <c r="F624" s="44"/>
      <c r="G624" s="44"/>
      <c r="H624" s="45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23.25" customHeight="1">
      <c r="A625" s="42"/>
      <c r="B625" s="43"/>
      <c r="C625" s="52"/>
      <c r="D625" s="44"/>
      <c r="E625" s="45"/>
      <c r="F625" s="44"/>
      <c r="G625" s="44"/>
      <c r="H625" s="45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23.25" customHeight="1">
      <c r="A626" s="42"/>
      <c r="B626" s="43"/>
      <c r="C626" s="52"/>
      <c r="D626" s="44"/>
      <c r="E626" s="45"/>
      <c r="F626" s="44"/>
      <c r="G626" s="44"/>
      <c r="H626" s="45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23.25" customHeight="1">
      <c r="A627" s="42"/>
      <c r="B627" s="43"/>
      <c r="C627" s="52"/>
      <c r="D627" s="44"/>
      <c r="E627" s="45"/>
      <c r="F627" s="44"/>
      <c r="G627" s="44"/>
      <c r="H627" s="45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23.25" customHeight="1">
      <c r="A628" s="42"/>
      <c r="B628" s="43"/>
      <c r="C628" s="52"/>
      <c r="D628" s="44"/>
      <c r="E628" s="45"/>
      <c r="F628" s="44"/>
      <c r="G628" s="44"/>
      <c r="H628" s="45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23.25" customHeight="1">
      <c r="A629" s="42"/>
      <c r="B629" s="43"/>
      <c r="C629" s="52"/>
      <c r="D629" s="44"/>
      <c r="E629" s="45"/>
      <c r="F629" s="44"/>
      <c r="G629" s="44"/>
      <c r="H629" s="45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23.25" customHeight="1">
      <c r="A630" s="42"/>
      <c r="B630" s="43"/>
      <c r="C630" s="52"/>
      <c r="D630" s="44"/>
      <c r="E630" s="45"/>
      <c r="F630" s="44"/>
      <c r="G630" s="44"/>
      <c r="H630" s="45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23.25" customHeight="1">
      <c r="A631" s="42"/>
      <c r="B631" s="43"/>
      <c r="C631" s="52"/>
      <c r="D631" s="44"/>
      <c r="E631" s="45"/>
      <c r="F631" s="44"/>
      <c r="G631" s="44"/>
      <c r="H631" s="45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23.25" customHeight="1">
      <c r="A632" s="42"/>
      <c r="B632" s="43"/>
      <c r="C632" s="52"/>
      <c r="D632" s="44"/>
      <c r="E632" s="45"/>
      <c r="F632" s="44"/>
      <c r="G632" s="44"/>
      <c r="H632" s="45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23.25" customHeight="1">
      <c r="A633" s="42"/>
      <c r="B633" s="43"/>
      <c r="C633" s="52"/>
      <c r="D633" s="44"/>
      <c r="E633" s="45"/>
      <c r="F633" s="44"/>
      <c r="G633" s="44"/>
      <c r="H633" s="45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23.25" customHeight="1">
      <c r="A634" s="42"/>
      <c r="B634" s="43"/>
      <c r="C634" s="52"/>
      <c r="D634" s="44"/>
      <c r="E634" s="45"/>
      <c r="F634" s="44"/>
      <c r="G634" s="44"/>
      <c r="H634" s="45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23.25" customHeight="1">
      <c r="A635" s="42"/>
      <c r="B635" s="43"/>
      <c r="C635" s="52"/>
      <c r="D635" s="44"/>
      <c r="E635" s="45"/>
      <c r="F635" s="44"/>
      <c r="G635" s="44"/>
      <c r="H635" s="45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23.25" customHeight="1">
      <c r="A636" s="42"/>
      <c r="B636" s="43"/>
      <c r="C636" s="52"/>
      <c r="D636" s="44"/>
      <c r="E636" s="45"/>
      <c r="F636" s="44"/>
      <c r="G636" s="44"/>
      <c r="H636" s="45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23.25" customHeight="1">
      <c r="A637" s="42"/>
      <c r="B637" s="43"/>
      <c r="C637" s="52"/>
      <c r="D637" s="44"/>
      <c r="E637" s="45"/>
      <c r="F637" s="44"/>
      <c r="G637" s="44"/>
      <c r="H637" s="45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23.25" customHeight="1">
      <c r="A638" s="42"/>
      <c r="B638" s="43"/>
      <c r="C638" s="52"/>
      <c r="D638" s="44"/>
      <c r="E638" s="45"/>
      <c r="F638" s="44"/>
      <c r="G638" s="44"/>
      <c r="H638" s="45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23.25" customHeight="1">
      <c r="A639" s="42"/>
      <c r="B639" s="43"/>
      <c r="C639" s="52"/>
      <c r="D639" s="44"/>
      <c r="E639" s="45"/>
      <c r="F639" s="44"/>
      <c r="G639" s="44"/>
      <c r="H639" s="45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23.25" customHeight="1">
      <c r="A640" s="42"/>
      <c r="B640" s="43"/>
      <c r="C640" s="52"/>
      <c r="D640" s="44"/>
      <c r="E640" s="45"/>
      <c r="F640" s="44"/>
      <c r="G640" s="44"/>
      <c r="H640" s="45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23.25" customHeight="1">
      <c r="A641" s="42"/>
      <c r="B641" s="43"/>
      <c r="C641" s="52"/>
      <c r="D641" s="44"/>
      <c r="E641" s="45"/>
      <c r="F641" s="44"/>
      <c r="G641" s="44"/>
      <c r="H641" s="45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23.25" customHeight="1">
      <c r="A642" s="42"/>
      <c r="B642" s="43"/>
      <c r="C642" s="52"/>
      <c r="D642" s="44"/>
      <c r="E642" s="45"/>
      <c r="F642" s="44"/>
      <c r="G642" s="44"/>
      <c r="H642" s="45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23.25" customHeight="1">
      <c r="A643" s="42"/>
      <c r="B643" s="43"/>
      <c r="C643" s="52"/>
      <c r="D643" s="44"/>
      <c r="E643" s="45"/>
      <c r="F643" s="44"/>
      <c r="G643" s="44"/>
      <c r="H643" s="45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23.25" customHeight="1">
      <c r="A644" s="42"/>
      <c r="B644" s="43"/>
      <c r="C644" s="52"/>
      <c r="D644" s="44"/>
      <c r="E644" s="45"/>
      <c r="F644" s="44"/>
      <c r="G644" s="44"/>
      <c r="H644" s="45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23.25" customHeight="1">
      <c r="A645" s="42"/>
      <c r="B645" s="43"/>
      <c r="C645" s="52"/>
      <c r="D645" s="44"/>
      <c r="E645" s="45"/>
      <c r="F645" s="44"/>
      <c r="G645" s="44"/>
      <c r="H645" s="45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23.25" customHeight="1">
      <c r="A646" s="42"/>
      <c r="B646" s="43"/>
      <c r="C646" s="52"/>
      <c r="D646" s="44"/>
      <c r="E646" s="45"/>
      <c r="F646" s="44"/>
      <c r="G646" s="44"/>
      <c r="H646" s="45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23.25" customHeight="1">
      <c r="A647" s="42"/>
      <c r="B647" s="43"/>
      <c r="C647" s="52"/>
      <c r="D647" s="44"/>
      <c r="E647" s="45"/>
      <c r="F647" s="44"/>
      <c r="G647" s="44"/>
      <c r="H647" s="45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23.25" customHeight="1">
      <c r="A648" s="42"/>
      <c r="B648" s="43"/>
      <c r="C648" s="52"/>
      <c r="D648" s="44"/>
      <c r="E648" s="45"/>
      <c r="F648" s="44"/>
      <c r="G648" s="44"/>
      <c r="H648" s="45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23.25" customHeight="1">
      <c r="A649" s="42"/>
      <c r="B649" s="43"/>
      <c r="C649" s="52"/>
      <c r="D649" s="44"/>
      <c r="E649" s="45"/>
      <c r="F649" s="44"/>
      <c r="G649" s="44"/>
      <c r="H649" s="45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23.25" customHeight="1">
      <c r="A650" s="42"/>
      <c r="B650" s="43"/>
      <c r="C650" s="52"/>
      <c r="D650" s="44"/>
      <c r="E650" s="45"/>
      <c r="F650" s="44"/>
      <c r="G650" s="44"/>
      <c r="H650" s="45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23.25" customHeight="1">
      <c r="A651" s="42"/>
      <c r="B651" s="43"/>
      <c r="C651" s="52"/>
      <c r="D651" s="44"/>
      <c r="E651" s="45"/>
      <c r="F651" s="44"/>
      <c r="G651" s="44"/>
      <c r="H651" s="45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23.25" customHeight="1">
      <c r="A652" s="42"/>
      <c r="B652" s="43"/>
      <c r="C652" s="52"/>
      <c r="D652" s="44"/>
      <c r="E652" s="45"/>
      <c r="F652" s="44"/>
      <c r="G652" s="44"/>
      <c r="H652" s="45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23.25" customHeight="1">
      <c r="A653" s="42"/>
      <c r="B653" s="43"/>
      <c r="C653" s="52"/>
      <c r="D653" s="44"/>
      <c r="E653" s="45"/>
      <c r="F653" s="44"/>
      <c r="G653" s="44"/>
      <c r="H653" s="45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23.25" customHeight="1">
      <c r="A654" s="42"/>
      <c r="B654" s="43"/>
      <c r="C654" s="52"/>
      <c r="D654" s="44"/>
      <c r="E654" s="45"/>
      <c r="F654" s="44"/>
      <c r="G654" s="44"/>
      <c r="H654" s="45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23.25" customHeight="1">
      <c r="A655" s="42"/>
      <c r="B655" s="43"/>
      <c r="C655" s="52"/>
      <c r="D655" s="44"/>
      <c r="E655" s="45"/>
      <c r="F655" s="44"/>
      <c r="G655" s="44"/>
      <c r="H655" s="45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23.25" customHeight="1">
      <c r="A656" s="42"/>
      <c r="B656" s="43"/>
      <c r="C656" s="52"/>
      <c r="D656" s="44"/>
      <c r="E656" s="45"/>
      <c r="F656" s="44"/>
      <c r="G656" s="44"/>
      <c r="H656" s="45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23.25" customHeight="1">
      <c r="A657" s="42"/>
      <c r="B657" s="43"/>
      <c r="C657" s="52"/>
      <c r="D657" s="44"/>
      <c r="E657" s="45"/>
      <c r="F657" s="44"/>
      <c r="G657" s="44"/>
      <c r="H657" s="45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23.25" customHeight="1">
      <c r="A658" s="42"/>
      <c r="B658" s="43"/>
      <c r="C658" s="52"/>
      <c r="D658" s="44"/>
      <c r="E658" s="45"/>
      <c r="F658" s="44"/>
      <c r="G658" s="44"/>
      <c r="H658" s="45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23.25" customHeight="1">
      <c r="A659" s="42"/>
      <c r="B659" s="43"/>
      <c r="C659" s="52"/>
      <c r="D659" s="44"/>
      <c r="E659" s="45"/>
      <c r="F659" s="44"/>
      <c r="G659" s="44"/>
      <c r="H659" s="45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23.25" customHeight="1">
      <c r="A660" s="42"/>
      <c r="B660" s="43"/>
      <c r="C660" s="52"/>
      <c r="D660" s="44"/>
      <c r="E660" s="45"/>
      <c r="F660" s="44"/>
      <c r="G660" s="44"/>
      <c r="H660" s="45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23.25" customHeight="1">
      <c r="A661" s="42"/>
      <c r="B661" s="43"/>
      <c r="C661" s="52"/>
      <c r="D661" s="44"/>
      <c r="E661" s="45"/>
      <c r="F661" s="44"/>
      <c r="G661" s="44"/>
      <c r="H661" s="45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23.25" customHeight="1">
      <c r="A662" s="42"/>
      <c r="B662" s="43"/>
      <c r="C662" s="52"/>
      <c r="D662" s="44"/>
      <c r="E662" s="45"/>
      <c r="F662" s="44"/>
      <c r="G662" s="44"/>
      <c r="H662" s="45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23.25" customHeight="1">
      <c r="A663" s="42"/>
      <c r="B663" s="43"/>
      <c r="C663" s="52"/>
      <c r="D663" s="44"/>
      <c r="E663" s="45"/>
      <c r="F663" s="44"/>
      <c r="G663" s="44"/>
      <c r="H663" s="45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23.25" customHeight="1">
      <c r="A664" s="42"/>
      <c r="B664" s="43"/>
      <c r="C664" s="52"/>
      <c r="D664" s="44"/>
      <c r="E664" s="45"/>
      <c r="F664" s="44"/>
      <c r="G664" s="44"/>
      <c r="H664" s="45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23.25" customHeight="1">
      <c r="A665" s="42"/>
      <c r="B665" s="43"/>
      <c r="C665" s="52"/>
      <c r="D665" s="44"/>
      <c r="E665" s="45"/>
      <c r="F665" s="44"/>
      <c r="G665" s="44"/>
      <c r="H665" s="45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23.25" customHeight="1">
      <c r="A666" s="42"/>
      <c r="B666" s="43"/>
      <c r="C666" s="52"/>
      <c r="D666" s="44"/>
      <c r="E666" s="45"/>
      <c r="F666" s="44"/>
      <c r="G666" s="44"/>
      <c r="H666" s="45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23.25" customHeight="1">
      <c r="A667" s="42"/>
      <c r="B667" s="43"/>
      <c r="C667" s="52"/>
      <c r="D667" s="44"/>
      <c r="E667" s="45"/>
      <c r="F667" s="44"/>
      <c r="G667" s="44"/>
      <c r="H667" s="45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23.25" customHeight="1">
      <c r="A668" s="42"/>
      <c r="B668" s="43"/>
      <c r="C668" s="52"/>
      <c r="D668" s="44"/>
      <c r="E668" s="45"/>
      <c r="F668" s="44"/>
      <c r="G668" s="44"/>
      <c r="H668" s="45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23.25" customHeight="1">
      <c r="A669" s="42"/>
      <c r="B669" s="43"/>
      <c r="C669" s="52"/>
      <c r="D669" s="44"/>
      <c r="E669" s="45"/>
      <c r="F669" s="44"/>
      <c r="G669" s="44"/>
      <c r="H669" s="45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23.25" customHeight="1">
      <c r="A670" s="42"/>
      <c r="B670" s="43"/>
      <c r="C670" s="52"/>
      <c r="D670" s="44"/>
      <c r="E670" s="45"/>
      <c r="F670" s="44"/>
      <c r="G670" s="44"/>
      <c r="H670" s="45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23.25" customHeight="1">
      <c r="A671" s="42"/>
      <c r="B671" s="43"/>
      <c r="C671" s="52"/>
      <c r="D671" s="44"/>
      <c r="E671" s="45"/>
      <c r="F671" s="44"/>
      <c r="G671" s="44"/>
      <c r="H671" s="45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23.25" customHeight="1">
      <c r="A672" s="42"/>
      <c r="B672" s="43"/>
      <c r="C672" s="52"/>
      <c r="D672" s="44"/>
      <c r="E672" s="45"/>
      <c r="F672" s="44"/>
      <c r="G672" s="44"/>
      <c r="H672" s="45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23.25" customHeight="1">
      <c r="A673" s="42"/>
      <c r="B673" s="43"/>
      <c r="C673" s="52"/>
      <c r="D673" s="44"/>
      <c r="E673" s="45"/>
      <c r="F673" s="44"/>
      <c r="G673" s="44"/>
      <c r="H673" s="45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23.25" customHeight="1">
      <c r="A674" s="42"/>
      <c r="B674" s="43"/>
      <c r="C674" s="52"/>
      <c r="D674" s="44"/>
      <c r="E674" s="45"/>
      <c r="F674" s="44"/>
      <c r="G674" s="44"/>
      <c r="H674" s="45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23.25" customHeight="1">
      <c r="A675" s="42"/>
      <c r="B675" s="43"/>
      <c r="C675" s="52"/>
      <c r="D675" s="44"/>
      <c r="E675" s="45"/>
      <c r="F675" s="44"/>
      <c r="G675" s="44"/>
      <c r="H675" s="45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23.25" customHeight="1">
      <c r="A676" s="42"/>
      <c r="B676" s="43"/>
      <c r="C676" s="52"/>
      <c r="D676" s="44"/>
      <c r="E676" s="45"/>
      <c r="F676" s="44"/>
      <c r="G676" s="44"/>
      <c r="H676" s="45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23.25" customHeight="1">
      <c r="A677" s="42"/>
      <c r="B677" s="43"/>
      <c r="C677" s="52"/>
      <c r="D677" s="44"/>
      <c r="E677" s="45"/>
      <c r="F677" s="44"/>
      <c r="G677" s="44"/>
      <c r="H677" s="45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23.25" customHeight="1">
      <c r="A678" s="42"/>
      <c r="B678" s="43"/>
      <c r="C678" s="52"/>
      <c r="D678" s="44"/>
      <c r="E678" s="45"/>
      <c r="F678" s="44"/>
      <c r="G678" s="44"/>
      <c r="H678" s="45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23.25" customHeight="1">
      <c r="A679" s="42"/>
      <c r="B679" s="43"/>
      <c r="C679" s="52"/>
      <c r="D679" s="44"/>
      <c r="E679" s="45"/>
      <c r="F679" s="44"/>
      <c r="G679" s="44"/>
      <c r="H679" s="45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23.25" customHeight="1">
      <c r="A680" s="42"/>
      <c r="B680" s="43"/>
      <c r="C680" s="52"/>
      <c r="D680" s="44"/>
      <c r="E680" s="45"/>
      <c r="F680" s="44"/>
      <c r="G680" s="44"/>
      <c r="H680" s="45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23.25" customHeight="1">
      <c r="A681" s="42"/>
      <c r="B681" s="43"/>
      <c r="C681" s="52"/>
      <c r="D681" s="44"/>
      <c r="E681" s="45"/>
      <c r="F681" s="44"/>
      <c r="G681" s="44"/>
      <c r="H681" s="45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23.25" customHeight="1">
      <c r="A682" s="42"/>
      <c r="B682" s="43"/>
      <c r="C682" s="52"/>
      <c r="D682" s="44"/>
      <c r="E682" s="45"/>
      <c r="F682" s="44"/>
      <c r="G682" s="44"/>
      <c r="H682" s="45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23.25" customHeight="1">
      <c r="A683" s="42"/>
      <c r="B683" s="43"/>
      <c r="C683" s="52"/>
      <c r="D683" s="44"/>
      <c r="E683" s="45"/>
      <c r="F683" s="44"/>
      <c r="G683" s="44"/>
      <c r="H683" s="45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23.25" customHeight="1">
      <c r="A684" s="42"/>
      <c r="B684" s="43"/>
      <c r="C684" s="52"/>
      <c r="D684" s="44"/>
      <c r="E684" s="45"/>
      <c r="F684" s="44"/>
      <c r="G684" s="44"/>
      <c r="H684" s="45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23.25" customHeight="1">
      <c r="A685" s="42"/>
      <c r="B685" s="43"/>
      <c r="C685" s="52"/>
      <c r="D685" s="44"/>
      <c r="E685" s="45"/>
      <c r="F685" s="44"/>
      <c r="G685" s="44"/>
      <c r="H685" s="45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23.25" customHeight="1">
      <c r="A686" s="42"/>
      <c r="B686" s="43"/>
      <c r="C686" s="52"/>
      <c r="D686" s="44"/>
      <c r="E686" s="45"/>
      <c r="F686" s="44"/>
      <c r="G686" s="44"/>
      <c r="H686" s="45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23.25" customHeight="1">
      <c r="A687" s="42"/>
      <c r="B687" s="43"/>
      <c r="C687" s="52"/>
      <c r="D687" s="44"/>
      <c r="E687" s="45"/>
      <c r="F687" s="44"/>
      <c r="G687" s="44"/>
      <c r="H687" s="45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23.25" customHeight="1">
      <c r="A688" s="42"/>
      <c r="B688" s="43"/>
      <c r="C688" s="52"/>
      <c r="D688" s="44"/>
      <c r="E688" s="45"/>
      <c r="F688" s="44"/>
      <c r="G688" s="44"/>
      <c r="H688" s="45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23.25" customHeight="1">
      <c r="A689" s="42"/>
      <c r="B689" s="43"/>
      <c r="C689" s="52"/>
      <c r="D689" s="44"/>
      <c r="E689" s="45"/>
      <c r="F689" s="44"/>
      <c r="G689" s="44"/>
      <c r="H689" s="45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23.25" customHeight="1">
      <c r="A690" s="42"/>
      <c r="B690" s="43"/>
      <c r="C690" s="52"/>
      <c r="D690" s="44"/>
      <c r="E690" s="45"/>
      <c r="F690" s="44"/>
      <c r="G690" s="44"/>
      <c r="H690" s="45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23.25" customHeight="1">
      <c r="A691" s="42"/>
      <c r="B691" s="43"/>
      <c r="C691" s="52"/>
      <c r="D691" s="44"/>
      <c r="E691" s="45"/>
      <c r="F691" s="44"/>
      <c r="G691" s="44"/>
      <c r="H691" s="45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23.25" customHeight="1">
      <c r="A692" s="42"/>
      <c r="B692" s="43"/>
      <c r="C692" s="52"/>
      <c r="D692" s="44"/>
      <c r="E692" s="45"/>
      <c r="F692" s="44"/>
      <c r="G692" s="44"/>
      <c r="H692" s="45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23.25" customHeight="1">
      <c r="A693" s="42"/>
      <c r="B693" s="43"/>
      <c r="C693" s="52"/>
      <c r="D693" s="44"/>
      <c r="E693" s="45"/>
      <c r="F693" s="44"/>
      <c r="G693" s="44"/>
      <c r="H693" s="45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23.25" customHeight="1">
      <c r="A694" s="42"/>
      <c r="B694" s="43"/>
      <c r="C694" s="52"/>
      <c r="D694" s="44"/>
      <c r="E694" s="45"/>
      <c r="F694" s="44"/>
      <c r="G694" s="44"/>
      <c r="H694" s="45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23.25" customHeight="1">
      <c r="A695" s="42"/>
      <c r="B695" s="43"/>
      <c r="C695" s="52"/>
      <c r="D695" s="44"/>
      <c r="E695" s="45"/>
      <c r="F695" s="44"/>
      <c r="G695" s="44"/>
      <c r="H695" s="45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23.25" customHeight="1">
      <c r="A696" s="42"/>
      <c r="B696" s="43"/>
      <c r="C696" s="52"/>
      <c r="D696" s="44"/>
      <c r="E696" s="45"/>
      <c r="F696" s="44"/>
      <c r="G696" s="44"/>
      <c r="H696" s="45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23.25" customHeight="1">
      <c r="A697" s="42"/>
      <c r="B697" s="43"/>
      <c r="C697" s="52"/>
      <c r="D697" s="44"/>
      <c r="E697" s="45"/>
      <c r="F697" s="44"/>
      <c r="G697" s="44"/>
      <c r="H697" s="45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23.25" customHeight="1">
      <c r="A698" s="42"/>
      <c r="B698" s="43"/>
      <c r="C698" s="52"/>
      <c r="D698" s="44"/>
      <c r="E698" s="45"/>
      <c r="F698" s="44"/>
      <c r="G698" s="44"/>
      <c r="H698" s="45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23.25" customHeight="1">
      <c r="A699" s="42"/>
      <c r="B699" s="43"/>
      <c r="C699" s="52"/>
      <c r="D699" s="44"/>
      <c r="E699" s="45"/>
      <c r="F699" s="44"/>
      <c r="G699" s="44"/>
      <c r="H699" s="45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23.25" customHeight="1">
      <c r="A700" s="42"/>
      <c r="B700" s="43"/>
      <c r="C700" s="52"/>
      <c r="D700" s="44"/>
      <c r="E700" s="45"/>
      <c r="F700" s="44"/>
      <c r="G700" s="44"/>
      <c r="H700" s="45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23.25" customHeight="1">
      <c r="A701" s="42"/>
      <c r="B701" s="43"/>
      <c r="C701" s="52"/>
      <c r="D701" s="44"/>
      <c r="E701" s="45"/>
      <c r="F701" s="44"/>
      <c r="G701" s="44"/>
      <c r="H701" s="45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23.25" customHeight="1">
      <c r="A702" s="42"/>
      <c r="B702" s="43"/>
      <c r="C702" s="52"/>
      <c r="D702" s="44"/>
      <c r="E702" s="45"/>
      <c r="F702" s="44"/>
      <c r="G702" s="44"/>
      <c r="H702" s="45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23.25" customHeight="1">
      <c r="A703" s="42"/>
      <c r="B703" s="43"/>
      <c r="C703" s="52"/>
      <c r="D703" s="44"/>
      <c r="E703" s="45"/>
      <c r="F703" s="44"/>
      <c r="G703" s="44"/>
      <c r="H703" s="45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23.25" customHeight="1">
      <c r="A704" s="42"/>
      <c r="B704" s="43"/>
      <c r="C704" s="52"/>
      <c r="D704" s="44"/>
      <c r="E704" s="45"/>
      <c r="F704" s="44"/>
      <c r="G704" s="44"/>
      <c r="H704" s="45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23.25" customHeight="1">
      <c r="A705" s="42"/>
      <c r="B705" s="43"/>
      <c r="C705" s="52"/>
      <c r="D705" s="44"/>
      <c r="E705" s="45"/>
      <c r="F705" s="44"/>
      <c r="G705" s="44"/>
      <c r="H705" s="45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23.25" customHeight="1">
      <c r="A706" s="42"/>
      <c r="B706" s="43"/>
      <c r="C706" s="52"/>
      <c r="D706" s="44"/>
      <c r="E706" s="45"/>
      <c r="F706" s="44"/>
      <c r="G706" s="44"/>
      <c r="H706" s="45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23.25" customHeight="1">
      <c r="A707" s="42"/>
      <c r="B707" s="43"/>
      <c r="C707" s="52"/>
      <c r="D707" s="44"/>
      <c r="E707" s="45"/>
      <c r="F707" s="44"/>
      <c r="G707" s="44"/>
      <c r="H707" s="45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23.25" customHeight="1">
      <c r="A708" s="42"/>
      <c r="B708" s="43"/>
      <c r="C708" s="52"/>
      <c r="D708" s="44"/>
      <c r="E708" s="45"/>
      <c r="F708" s="44"/>
      <c r="G708" s="44"/>
      <c r="H708" s="45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23.25" customHeight="1">
      <c r="A709" s="42"/>
      <c r="B709" s="43"/>
      <c r="C709" s="52"/>
      <c r="D709" s="44"/>
      <c r="E709" s="45"/>
      <c r="F709" s="44"/>
      <c r="G709" s="44"/>
      <c r="H709" s="45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23.25" customHeight="1">
      <c r="A710" s="42"/>
      <c r="B710" s="43"/>
      <c r="C710" s="52"/>
      <c r="D710" s="44"/>
      <c r="E710" s="45"/>
      <c r="F710" s="44"/>
      <c r="G710" s="44"/>
      <c r="H710" s="45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23.25" customHeight="1">
      <c r="A711" s="42"/>
      <c r="B711" s="43"/>
      <c r="C711" s="52"/>
      <c r="D711" s="44"/>
      <c r="E711" s="45"/>
      <c r="F711" s="44"/>
      <c r="G711" s="44"/>
      <c r="H711" s="45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23.25" customHeight="1">
      <c r="A712" s="42"/>
      <c r="B712" s="43"/>
      <c r="C712" s="52"/>
      <c r="D712" s="44"/>
      <c r="E712" s="45"/>
      <c r="F712" s="44"/>
      <c r="G712" s="44"/>
      <c r="H712" s="45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23.25" customHeight="1">
      <c r="A713" s="42"/>
      <c r="B713" s="43"/>
      <c r="C713" s="52"/>
      <c r="D713" s="44"/>
      <c r="E713" s="45"/>
      <c r="F713" s="44"/>
      <c r="G713" s="44"/>
      <c r="H713" s="45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23.25" customHeight="1">
      <c r="A714" s="42"/>
      <c r="B714" s="43"/>
      <c r="C714" s="52"/>
      <c r="D714" s="44"/>
      <c r="E714" s="45"/>
      <c r="F714" s="44"/>
      <c r="G714" s="44"/>
      <c r="H714" s="45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23.25" customHeight="1">
      <c r="A715" s="42"/>
      <c r="B715" s="43"/>
      <c r="C715" s="52"/>
      <c r="D715" s="44"/>
      <c r="E715" s="45"/>
      <c r="F715" s="44"/>
      <c r="G715" s="44"/>
      <c r="H715" s="45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23.25" customHeight="1">
      <c r="A716" s="42"/>
      <c r="B716" s="43"/>
      <c r="C716" s="52"/>
      <c r="D716" s="44"/>
      <c r="E716" s="45"/>
      <c r="F716" s="44"/>
      <c r="G716" s="44"/>
      <c r="H716" s="45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23.25" customHeight="1">
      <c r="A717" s="42"/>
      <c r="B717" s="43"/>
      <c r="C717" s="52"/>
      <c r="D717" s="44"/>
      <c r="E717" s="45"/>
      <c r="F717" s="44"/>
      <c r="G717" s="44"/>
      <c r="H717" s="45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23.25" customHeight="1">
      <c r="A718" s="42"/>
      <c r="B718" s="43"/>
      <c r="C718" s="52"/>
      <c r="D718" s="44"/>
      <c r="E718" s="45"/>
      <c r="F718" s="44"/>
      <c r="G718" s="44"/>
      <c r="H718" s="45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23.25" customHeight="1">
      <c r="A719" s="42"/>
      <c r="B719" s="43"/>
      <c r="C719" s="52"/>
      <c r="D719" s="44"/>
      <c r="E719" s="45"/>
      <c r="F719" s="44"/>
      <c r="G719" s="44"/>
      <c r="H719" s="45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23.25" customHeight="1">
      <c r="A720" s="42"/>
      <c r="B720" s="43"/>
      <c r="C720" s="52"/>
      <c r="D720" s="44"/>
      <c r="E720" s="45"/>
      <c r="F720" s="44"/>
      <c r="G720" s="44"/>
      <c r="H720" s="45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23.25" customHeight="1">
      <c r="A721" s="42"/>
      <c r="B721" s="43"/>
      <c r="C721" s="52"/>
      <c r="D721" s="44"/>
      <c r="E721" s="45"/>
      <c r="F721" s="44"/>
      <c r="G721" s="44"/>
      <c r="H721" s="45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23.25" customHeight="1">
      <c r="A722" s="42"/>
      <c r="B722" s="43"/>
      <c r="C722" s="52"/>
      <c r="D722" s="44"/>
      <c r="E722" s="45"/>
      <c r="F722" s="44"/>
      <c r="G722" s="44"/>
      <c r="H722" s="45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23.25" customHeight="1">
      <c r="A723" s="42"/>
      <c r="B723" s="43"/>
      <c r="C723" s="52"/>
      <c r="D723" s="44"/>
      <c r="E723" s="45"/>
      <c r="F723" s="44"/>
      <c r="G723" s="44"/>
      <c r="H723" s="45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23.25" customHeight="1">
      <c r="A724" s="42"/>
      <c r="B724" s="43"/>
      <c r="C724" s="52"/>
      <c r="D724" s="44"/>
      <c r="E724" s="45"/>
      <c r="F724" s="44"/>
      <c r="G724" s="44"/>
      <c r="H724" s="45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23.25" customHeight="1">
      <c r="A725" s="42"/>
      <c r="B725" s="43"/>
      <c r="C725" s="52"/>
      <c r="D725" s="44"/>
      <c r="E725" s="45"/>
      <c r="F725" s="44"/>
      <c r="G725" s="44"/>
      <c r="H725" s="45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23.25" customHeight="1">
      <c r="A726" s="42"/>
      <c r="B726" s="43"/>
      <c r="C726" s="52"/>
      <c r="D726" s="44"/>
      <c r="E726" s="45"/>
      <c r="F726" s="44"/>
      <c r="G726" s="44"/>
      <c r="H726" s="45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23.25" customHeight="1">
      <c r="A727" s="42"/>
      <c r="B727" s="43"/>
      <c r="C727" s="52"/>
      <c r="D727" s="44"/>
      <c r="E727" s="45"/>
      <c r="F727" s="44"/>
      <c r="G727" s="44"/>
      <c r="H727" s="45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23.25" customHeight="1">
      <c r="A728" s="42"/>
      <c r="B728" s="43"/>
      <c r="C728" s="52"/>
      <c r="D728" s="44"/>
      <c r="E728" s="45"/>
      <c r="F728" s="44"/>
      <c r="G728" s="44"/>
      <c r="H728" s="45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23.25" customHeight="1">
      <c r="A729" s="42"/>
      <c r="B729" s="43"/>
      <c r="C729" s="52"/>
      <c r="D729" s="44"/>
      <c r="E729" s="45"/>
      <c r="F729" s="44"/>
      <c r="G729" s="44"/>
      <c r="H729" s="45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23.25" customHeight="1">
      <c r="A730" s="42"/>
      <c r="B730" s="43"/>
      <c r="C730" s="52"/>
      <c r="D730" s="44"/>
      <c r="E730" s="45"/>
      <c r="F730" s="44"/>
      <c r="G730" s="44"/>
      <c r="H730" s="45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23.25" customHeight="1">
      <c r="A731" s="42"/>
      <c r="B731" s="43"/>
      <c r="C731" s="52"/>
      <c r="D731" s="44"/>
      <c r="E731" s="45"/>
      <c r="F731" s="44"/>
      <c r="G731" s="44"/>
      <c r="H731" s="45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23.25" customHeight="1">
      <c r="A732" s="42"/>
      <c r="B732" s="43"/>
      <c r="C732" s="52"/>
      <c r="D732" s="44"/>
      <c r="E732" s="45"/>
      <c r="F732" s="44"/>
      <c r="G732" s="44"/>
      <c r="H732" s="45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23.25" customHeight="1">
      <c r="A733" s="42"/>
      <c r="B733" s="43"/>
      <c r="C733" s="52"/>
      <c r="D733" s="44"/>
      <c r="E733" s="45"/>
      <c r="F733" s="44"/>
      <c r="G733" s="44"/>
      <c r="H733" s="45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23.25" customHeight="1">
      <c r="A734" s="42"/>
      <c r="B734" s="43"/>
      <c r="C734" s="52"/>
      <c r="D734" s="44"/>
      <c r="E734" s="45"/>
      <c r="F734" s="44"/>
      <c r="G734" s="44"/>
      <c r="H734" s="45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23.25" customHeight="1">
      <c r="A735" s="42"/>
      <c r="B735" s="43"/>
      <c r="C735" s="52"/>
      <c r="D735" s="44"/>
      <c r="E735" s="45"/>
      <c r="F735" s="44"/>
      <c r="G735" s="44"/>
      <c r="H735" s="45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23.25" customHeight="1">
      <c r="A736" s="42"/>
      <c r="B736" s="43"/>
      <c r="C736" s="52"/>
      <c r="D736" s="44"/>
      <c r="E736" s="45"/>
      <c r="F736" s="44"/>
      <c r="G736" s="44"/>
      <c r="H736" s="45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23.25" customHeight="1">
      <c r="A737" s="42"/>
      <c r="B737" s="43"/>
      <c r="C737" s="52"/>
      <c r="D737" s="44"/>
      <c r="E737" s="45"/>
      <c r="F737" s="44"/>
      <c r="G737" s="44"/>
      <c r="H737" s="45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23.25" customHeight="1">
      <c r="A738" s="42"/>
      <c r="B738" s="43"/>
      <c r="C738" s="52"/>
      <c r="D738" s="44"/>
      <c r="E738" s="45"/>
      <c r="F738" s="44"/>
      <c r="G738" s="44"/>
      <c r="H738" s="45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23.25" customHeight="1">
      <c r="A739" s="42"/>
      <c r="B739" s="43"/>
      <c r="C739" s="52"/>
      <c r="D739" s="44"/>
      <c r="E739" s="45"/>
      <c r="F739" s="44"/>
      <c r="G739" s="44"/>
      <c r="H739" s="45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23.25" customHeight="1">
      <c r="A740" s="42"/>
      <c r="B740" s="43"/>
      <c r="C740" s="52"/>
      <c r="D740" s="44"/>
      <c r="E740" s="45"/>
      <c r="F740" s="44"/>
      <c r="G740" s="44"/>
      <c r="H740" s="45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23.25" customHeight="1">
      <c r="A741" s="42"/>
      <c r="B741" s="43"/>
      <c r="C741" s="52"/>
      <c r="D741" s="44"/>
      <c r="E741" s="45"/>
      <c r="F741" s="44"/>
      <c r="G741" s="44"/>
      <c r="H741" s="45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23.25" customHeight="1">
      <c r="A742" s="42"/>
      <c r="B742" s="43"/>
      <c r="C742" s="52"/>
      <c r="D742" s="44"/>
      <c r="E742" s="45"/>
      <c r="F742" s="44"/>
      <c r="G742" s="44"/>
      <c r="H742" s="45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23.25" customHeight="1">
      <c r="A743" s="42"/>
      <c r="B743" s="43"/>
      <c r="C743" s="52"/>
      <c r="D743" s="44"/>
      <c r="E743" s="45"/>
      <c r="F743" s="44"/>
      <c r="G743" s="44"/>
      <c r="H743" s="45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23.25" customHeight="1">
      <c r="A744" s="42"/>
      <c r="B744" s="43"/>
      <c r="C744" s="52"/>
      <c r="D744" s="44"/>
      <c r="E744" s="45"/>
      <c r="F744" s="44"/>
      <c r="G744" s="44"/>
      <c r="H744" s="45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23.25" customHeight="1">
      <c r="A745" s="42"/>
      <c r="B745" s="43"/>
      <c r="C745" s="52"/>
      <c r="D745" s="44"/>
      <c r="E745" s="45"/>
      <c r="F745" s="44"/>
      <c r="G745" s="44"/>
      <c r="H745" s="45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23.25" customHeight="1">
      <c r="A746" s="42"/>
      <c r="B746" s="43"/>
      <c r="C746" s="52"/>
      <c r="D746" s="44"/>
      <c r="E746" s="45"/>
      <c r="F746" s="44"/>
      <c r="G746" s="44"/>
      <c r="H746" s="45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23.25" customHeight="1">
      <c r="A747" s="42"/>
      <c r="B747" s="43"/>
      <c r="C747" s="52"/>
      <c r="D747" s="44"/>
      <c r="E747" s="45"/>
      <c r="F747" s="44"/>
      <c r="G747" s="44"/>
      <c r="H747" s="45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23.25" customHeight="1">
      <c r="A748" s="42"/>
      <c r="B748" s="43"/>
      <c r="C748" s="52"/>
      <c r="D748" s="44"/>
      <c r="E748" s="45"/>
      <c r="F748" s="44"/>
      <c r="G748" s="44"/>
      <c r="H748" s="45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23.25" customHeight="1">
      <c r="A749" s="42"/>
      <c r="B749" s="43"/>
      <c r="C749" s="52"/>
      <c r="D749" s="44"/>
      <c r="E749" s="45"/>
      <c r="F749" s="44"/>
      <c r="G749" s="44"/>
      <c r="H749" s="45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23.25" customHeight="1">
      <c r="A750" s="42"/>
      <c r="B750" s="43"/>
      <c r="C750" s="52"/>
      <c r="D750" s="44"/>
      <c r="E750" s="45"/>
      <c r="F750" s="44"/>
      <c r="G750" s="44"/>
      <c r="H750" s="45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23.25" customHeight="1">
      <c r="A751" s="42"/>
      <c r="B751" s="43"/>
      <c r="C751" s="52"/>
      <c r="D751" s="44"/>
      <c r="E751" s="45"/>
      <c r="F751" s="44"/>
      <c r="G751" s="44"/>
      <c r="H751" s="45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23.25" customHeight="1">
      <c r="A752" s="42"/>
      <c r="B752" s="43"/>
      <c r="C752" s="52"/>
      <c r="D752" s="44"/>
      <c r="E752" s="45"/>
      <c r="F752" s="44"/>
      <c r="G752" s="44"/>
      <c r="H752" s="45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23.25" customHeight="1">
      <c r="A753" s="42"/>
      <c r="B753" s="43"/>
      <c r="C753" s="52"/>
      <c r="D753" s="44"/>
      <c r="E753" s="45"/>
      <c r="F753" s="44"/>
      <c r="G753" s="44"/>
      <c r="H753" s="45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23.25" customHeight="1">
      <c r="A754" s="42"/>
      <c r="B754" s="43"/>
      <c r="C754" s="52"/>
      <c r="D754" s="44"/>
      <c r="E754" s="45"/>
      <c r="F754" s="44"/>
      <c r="G754" s="44"/>
      <c r="H754" s="45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23.25" customHeight="1">
      <c r="A755" s="42"/>
      <c r="B755" s="43"/>
      <c r="C755" s="52"/>
      <c r="D755" s="44"/>
      <c r="E755" s="45"/>
      <c r="F755" s="44"/>
      <c r="G755" s="44"/>
      <c r="H755" s="45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23.25" customHeight="1">
      <c r="A756" s="42"/>
      <c r="B756" s="43"/>
      <c r="C756" s="52"/>
      <c r="D756" s="44"/>
      <c r="E756" s="45"/>
      <c r="F756" s="44"/>
      <c r="G756" s="44"/>
      <c r="H756" s="45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23.25" customHeight="1">
      <c r="A757" s="42"/>
      <c r="B757" s="43"/>
      <c r="C757" s="52"/>
      <c r="D757" s="44"/>
      <c r="E757" s="45"/>
      <c r="F757" s="44"/>
      <c r="G757" s="44"/>
      <c r="H757" s="45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23.25" customHeight="1">
      <c r="A758" s="42"/>
      <c r="B758" s="43"/>
      <c r="C758" s="52"/>
      <c r="D758" s="44"/>
      <c r="E758" s="45"/>
      <c r="F758" s="44"/>
      <c r="G758" s="44"/>
      <c r="H758" s="45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23.25" customHeight="1">
      <c r="A759" s="42"/>
      <c r="B759" s="43"/>
      <c r="C759" s="52"/>
      <c r="D759" s="44"/>
      <c r="E759" s="45"/>
      <c r="F759" s="44"/>
      <c r="G759" s="44"/>
      <c r="H759" s="45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23.25" customHeight="1">
      <c r="A760" s="42"/>
      <c r="B760" s="43"/>
      <c r="C760" s="52"/>
      <c r="D760" s="44"/>
      <c r="E760" s="45"/>
      <c r="F760" s="44"/>
      <c r="G760" s="44"/>
      <c r="H760" s="45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23.25" customHeight="1">
      <c r="A761" s="42"/>
      <c r="B761" s="43"/>
      <c r="C761" s="52"/>
      <c r="D761" s="44"/>
      <c r="E761" s="45"/>
      <c r="F761" s="44"/>
      <c r="G761" s="44"/>
      <c r="H761" s="45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23.25" customHeight="1">
      <c r="A762" s="42"/>
      <c r="B762" s="43"/>
      <c r="C762" s="52"/>
      <c r="D762" s="44"/>
      <c r="E762" s="45"/>
      <c r="F762" s="44"/>
      <c r="G762" s="44"/>
      <c r="H762" s="45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23.25" customHeight="1">
      <c r="A763" s="42"/>
      <c r="B763" s="43"/>
      <c r="C763" s="52"/>
      <c r="D763" s="44"/>
      <c r="E763" s="45"/>
      <c r="F763" s="44"/>
      <c r="G763" s="44"/>
      <c r="H763" s="45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23.25" customHeight="1">
      <c r="A764" s="42"/>
      <c r="B764" s="43"/>
      <c r="C764" s="52"/>
      <c r="D764" s="44"/>
      <c r="E764" s="45"/>
      <c r="F764" s="44"/>
      <c r="G764" s="44"/>
      <c r="H764" s="45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23.25" customHeight="1">
      <c r="A765" s="42"/>
      <c r="B765" s="43"/>
      <c r="C765" s="52"/>
      <c r="D765" s="44"/>
      <c r="E765" s="45"/>
      <c r="F765" s="44"/>
      <c r="G765" s="44"/>
      <c r="H765" s="45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23.25" customHeight="1">
      <c r="A766" s="42"/>
      <c r="B766" s="43"/>
      <c r="C766" s="52"/>
      <c r="D766" s="44"/>
      <c r="E766" s="45"/>
      <c r="F766" s="44"/>
      <c r="G766" s="44"/>
      <c r="H766" s="45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23.25" customHeight="1">
      <c r="A767" s="42"/>
      <c r="B767" s="43"/>
      <c r="C767" s="52"/>
      <c r="D767" s="44"/>
      <c r="E767" s="45"/>
      <c r="F767" s="44"/>
      <c r="G767" s="44"/>
      <c r="H767" s="45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23.25" customHeight="1">
      <c r="A768" s="42"/>
      <c r="B768" s="43"/>
      <c r="C768" s="52"/>
      <c r="D768" s="44"/>
      <c r="E768" s="45"/>
      <c r="F768" s="44"/>
      <c r="G768" s="44"/>
      <c r="H768" s="45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23.25" customHeight="1">
      <c r="A769" s="42"/>
      <c r="B769" s="43"/>
      <c r="C769" s="52"/>
      <c r="D769" s="44"/>
      <c r="E769" s="45"/>
      <c r="F769" s="44"/>
      <c r="G769" s="44"/>
      <c r="H769" s="45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23.25" customHeight="1">
      <c r="A770" s="42"/>
      <c r="B770" s="43"/>
      <c r="C770" s="52"/>
      <c r="D770" s="44"/>
      <c r="E770" s="45"/>
      <c r="F770" s="44"/>
      <c r="G770" s="44"/>
      <c r="H770" s="45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23.25" customHeight="1">
      <c r="A771" s="42"/>
      <c r="B771" s="43"/>
      <c r="C771" s="52"/>
      <c r="D771" s="44"/>
      <c r="E771" s="45"/>
      <c r="F771" s="44"/>
      <c r="G771" s="44"/>
      <c r="H771" s="45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23.25" customHeight="1">
      <c r="A772" s="42"/>
      <c r="B772" s="43"/>
      <c r="C772" s="52"/>
      <c r="D772" s="44"/>
      <c r="E772" s="45"/>
      <c r="F772" s="44"/>
      <c r="G772" s="44"/>
      <c r="H772" s="45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23.25" customHeight="1">
      <c r="A773" s="42"/>
      <c r="B773" s="43"/>
      <c r="C773" s="52"/>
      <c r="D773" s="44"/>
      <c r="E773" s="45"/>
      <c r="F773" s="44"/>
      <c r="G773" s="44"/>
      <c r="H773" s="45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23.25" customHeight="1">
      <c r="A774" s="42"/>
      <c r="B774" s="43"/>
      <c r="C774" s="52"/>
      <c r="D774" s="44"/>
      <c r="E774" s="45"/>
      <c r="F774" s="44"/>
      <c r="G774" s="44"/>
      <c r="H774" s="45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23.25" customHeight="1">
      <c r="A775" s="42"/>
      <c r="B775" s="43"/>
      <c r="C775" s="52"/>
      <c r="D775" s="44"/>
      <c r="E775" s="45"/>
      <c r="F775" s="44"/>
      <c r="G775" s="44"/>
      <c r="H775" s="45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23.25" customHeight="1">
      <c r="A776" s="42"/>
      <c r="B776" s="43"/>
      <c r="C776" s="52"/>
      <c r="D776" s="44"/>
      <c r="E776" s="45"/>
      <c r="F776" s="44"/>
      <c r="G776" s="44"/>
      <c r="H776" s="45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23.25" customHeight="1">
      <c r="A777" s="42"/>
      <c r="B777" s="43"/>
      <c r="C777" s="52"/>
      <c r="D777" s="44"/>
      <c r="E777" s="45"/>
      <c r="F777" s="44"/>
      <c r="G777" s="44"/>
      <c r="H777" s="45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23.25" customHeight="1">
      <c r="A778" s="42"/>
      <c r="B778" s="43"/>
      <c r="C778" s="52"/>
      <c r="D778" s="44"/>
      <c r="E778" s="45"/>
      <c r="F778" s="44"/>
      <c r="G778" s="44"/>
      <c r="H778" s="45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23.25" customHeight="1">
      <c r="A779" s="42"/>
      <c r="B779" s="43"/>
      <c r="C779" s="52"/>
      <c r="D779" s="44"/>
      <c r="E779" s="45"/>
      <c r="F779" s="44"/>
      <c r="G779" s="44"/>
      <c r="H779" s="45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23.25" customHeight="1">
      <c r="A780" s="42"/>
      <c r="B780" s="43"/>
      <c r="C780" s="52"/>
      <c r="D780" s="44"/>
      <c r="E780" s="45"/>
      <c r="F780" s="44"/>
      <c r="G780" s="44"/>
      <c r="H780" s="45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23.25" customHeight="1">
      <c r="A781" s="42"/>
      <c r="B781" s="43"/>
      <c r="C781" s="52"/>
      <c r="D781" s="44"/>
      <c r="E781" s="45"/>
      <c r="F781" s="44"/>
      <c r="G781" s="44"/>
      <c r="H781" s="45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23.25" customHeight="1">
      <c r="A782" s="42"/>
      <c r="B782" s="43"/>
      <c r="C782" s="52"/>
      <c r="D782" s="44"/>
      <c r="E782" s="45"/>
      <c r="F782" s="44"/>
      <c r="G782" s="44"/>
      <c r="H782" s="45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23.25" customHeight="1">
      <c r="A783" s="42"/>
      <c r="B783" s="43"/>
      <c r="C783" s="52"/>
      <c r="D783" s="44"/>
      <c r="E783" s="45"/>
      <c r="F783" s="44"/>
      <c r="G783" s="44"/>
      <c r="H783" s="45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23.25" customHeight="1">
      <c r="A784" s="42"/>
      <c r="B784" s="43"/>
      <c r="C784" s="52"/>
      <c r="D784" s="44"/>
      <c r="E784" s="45"/>
      <c r="F784" s="44"/>
      <c r="G784" s="44"/>
      <c r="H784" s="45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23.25" customHeight="1">
      <c r="A785" s="42"/>
      <c r="B785" s="43"/>
      <c r="C785" s="52"/>
      <c r="D785" s="44"/>
      <c r="E785" s="45"/>
      <c r="F785" s="44"/>
      <c r="G785" s="44"/>
      <c r="H785" s="45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23.25" customHeight="1">
      <c r="A786" s="42"/>
      <c r="B786" s="43"/>
      <c r="C786" s="52"/>
      <c r="D786" s="44"/>
      <c r="E786" s="45"/>
      <c r="F786" s="44"/>
      <c r="G786" s="44"/>
      <c r="H786" s="45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23.25" customHeight="1">
      <c r="A787" s="42"/>
      <c r="B787" s="43"/>
      <c r="C787" s="52"/>
      <c r="D787" s="44"/>
      <c r="E787" s="45"/>
      <c r="F787" s="44"/>
      <c r="G787" s="44"/>
      <c r="H787" s="45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23.25" customHeight="1">
      <c r="A788" s="42"/>
      <c r="B788" s="43"/>
      <c r="C788" s="52"/>
      <c r="D788" s="44"/>
      <c r="E788" s="45"/>
      <c r="F788" s="44"/>
      <c r="G788" s="44"/>
      <c r="H788" s="45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23.25" customHeight="1">
      <c r="A789" s="42"/>
      <c r="B789" s="43"/>
      <c r="C789" s="52"/>
      <c r="D789" s="44"/>
      <c r="E789" s="45"/>
      <c r="F789" s="44"/>
      <c r="G789" s="44"/>
      <c r="H789" s="45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23.25" customHeight="1">
      <c r="A790" s="42"/>
      <c r="B790" s="43"/>
      <c r="C790" s="52"/>
      <c r="D790" s="44"/>
      <c r="E790" s="45"/>
      <c r="F790" s="44"/>
      <c r="G790" s="44"/>
      <c r="H790" s="45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23.25" customHeight="1">
      <c r="A791" s="42"/>
      <c r="B791" s="43"/>
      <c r="C791" s="52"/>
      <c r="D791" s="44"/>
      <c r="E791" s="45"/>
      <c r="F791" s="44"/>
      <c r="G791" s="44"/>
      <c r="H791" s="45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23.25" customHeight="1">
      <c r="A792" s="42"/>
      <c r="B792" s="43"/>
      <c r="C792" s="52"/>
      <c r="D792" s="44"/>
      <c r="E792" s="45"/>
      <c r="F792" s="44"/>
      <c r="G792" s="44"/>
      <c r="H792" s="45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23.25" customHeight="1">
      <c r="A793" s="42"/>
      <c r="B793" s="43"/>
      <c r="C793" s="52"/>
      <c r="D793" s="44"/>
      <c r="E793" s="45"/>
      <c r="F793" s="44"/>
      <c r="G793" s="44"/>
      <c r="H793" s="45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23.25" customHeight="1">
      <c r="A794" s="42"/>
      <c r="B794" s="43"/>
      <c r="C794" s="52"/>
      <c r="D794" s="44"/>
      <c r="E794" s="45"/>
      <c r="F794" s="44"/>
      <c r="G794" s="44"/>
      <c r="H794" s="45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23.25" customHeight="1">
      <c r="A795" s="42"/>
      <c r="B795" s="43"/>
      <c r="C795" s="52"/>
      <c r="D795" s="44"/>
      <c r="E795" s="45"/>
      <c r="F795" s="44"/>
      <c r="G795" s="44"/>
      <c r="H795" s="45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23.25" customHeight="1">
      <c r="A796" s="42"/>
      <c r="B796" s="43"/>
      <c r="C796" s="52"/>
      <c r="D796" s="44"/>
      <c r="E796" s="45"/>
      <c r="F796" s="44"/>
      <c r="G796" s="44"/>
      <c r="H796" s="45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23.25" customHeight="1">
      <c r="A797" s="42"/>
      <c r="B797" s="43"/>
      <c r="C797" s="52"/>
      <c r="D797" s="44"/>
      <c r="E797" s="45"/>
      <c r="F797" s="44"/>
      <c r="G797" s="44"/>
      <c r="H797" s="45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23.25" customHeight="1">
      <c r="A798" s="42"/>
      <c r="B798" s="43"/>
      <c r="C798" s="52"/>
      <c r="D798" s="44"/>
      <c r="E798" s="45"/>
      <c r="F798" s="44"/>
      <c r="G798" s="44"/>
      <c r="H798" s="45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23.25" customHeight="1">
      <c r="A799" s="42"/>
      <c r="B799" s="43"/>
      <c r="C799" s="52"/>
      <c r="D799" s="44"/>
      <c r="E799" s="45"/>
      <c r="F799" s="44"/>
      <c r="G799" s="44"/>
      <c r="H799" s="45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23.25" customHeight="1">
      <c r="A800" s="42"/>
      <c r="B800" s="43"/>
      <c r="C800" s="52"/>
      <c r="D800" s="44"/>
      <c r="E800" s="45"/>
      <c r="F800" s="44"/>
      <c r="G800" s="44"/>
      <c r="H800" s="45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23.25" customHeight="1">
      <c r="A801" s="42"/>
      <c r="B801" s="43"/>
      <c r="C801" s="52"/>
      <c r="D801" s="44"/>
      <c r="E801" s="45"/>
      <c r="F801" s="44"/>
      <c r="G801" s="44"/>
      <c r="H801" s="45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23.25" customHeight="1">
      <c r="A802" s="42"/>
      <c r="B802" s="43"/>
      <c r="C802" s="52"/>
      <c r="D802" s="44"/>
      <c r="E802" s="45"/>
      <c r="F802" s="44"/>
      <c r="G802" s="44"/>
      <c r="H802" s="45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23.25" customHeight="1">
      <c r="A803" s="42"/>
      <c r="B803" s="43"/>
      <c r="C803" s="52"/>
      <c r="D803" s="44"/>
      <c r="E803" s="45"/>
      <c r="F803" s="44"/>
      <c r="G803" s="44"/>
      <c r="H803" s="45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23.25" customHeight="1">
      <c r="A804" s="42"/>
      <c r="B804" s="43"/>
      <c r="C804" s="52"/>
      <c r="D804" s="44"/>
      <c r="E804" s="45"/>
      <c r="F804" s="44"/>
      <c r="G804" s="44"/>
      <c r="H804" s="45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23.25" customHeight="1">
      <c r="A805" s="42"/>
      <c r="B805" s="43"/>
      <c r="C805" s="52"/>
      <c r="D805" s="44"/>
      <c r="E805" s="45"/>
      <c r="F805" s="44"/>
      <c r="G805" s="44"/>
      <c r="H805" s="45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23.25" customHeight="1">
      <c r="A806" s="42"/>
      <c r="B806" s="43"/>
      <c r="C806" s="52"/>
      <c r="D806" s="44"/>
      <c r="E806" s="45"/>
      <c r="F806" s="44"/>
      <c r="G806" s="44"/>
      <c r="H806" s="45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23.25" customHeight="1">
      <c r="A807" s="42"/>
      <c r="B807" s="43"/>
      <c r="C807" s="52"/>
      <c r="D807" s="44"/>
      <c r="E807" s="45"/>
      <c r="F807" s="44"/>
      <c r="G807" s="44"/>
      <c r="H807" s="45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23.25" customHeight="1">
      <c r="A808" s="42"/>
      <c r="B808" s="43"/>
      <c r="C808" s="52"/>
      <c r="D808" s="44"/>
      <c r="E808" s="45"/>
      <c r="F808" s="44"/>
      <c r="G808" s="44"/>
      <c r="H808" s="45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23.25" customHeight="1">
      <c r="A809" s="42"/>
      <c r="B809" s="43"/>
      <c r="C809" s="52"/>
      <c r="D809" s="44"/>
      <c r="E809" s="45"/>
      <c r="F809" s="44"/>
      <c r="G809" s="44"/>
      <c r="H809" s="45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23.25" customHeight="1">
      <c r="A810" s="42"/>
      <c r="B810" s="43"/>
      <c r="C810" s="52"/>
      <c r="D810" s="44"/>
      <c r="E810" s="45"/>
      <c r="F810" s="44"/>
      <c r="G810" s="44"/>
      <c r="H810" s="45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23.25" customHeight="1">
      <c r="A811" s="42"/>
      <c r="B811" s="43"/>
      <c r="C811" s="52"/>
      <c r="D811" s="44"/>
      <c r="E811" s="45"/>
      <c r="F811" s="44"/>
      <c r="G811" s="44"/>
      <c r="H811" s="45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23.25" customHeight="1">
      <c r="A812" s="42"/>
      <c r="B812" s="43"/>
      <c r="C812" s="52"/>
      <c r="D812" s="44"/>
      <c r="E812" s="45"/>
      <c r="F812" s="44"/>
      <c r="G812" s="44"/>
      <c r="H812" s="45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23.25" customHeight="1">
      <c r="A813" s="42"/>
      <c r="B813" s="43"/>
      <c r="C813" s="52"/>
      <c r="D813" s="44"/>
      <c r="E813" s="45"/>
      <c r="F813" s="44"/>
      <c r="G813" s="44"/>
      <c r="H813" s="45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23.25" customHeight="1">
      <c r="A814" s="42"/>
      <c r="B814" s="43"/>
      <c r="C814" s="52"/>
      <c r="D814" s="44"/>
      <c r="E814" s="45"/>
      <c r="F814" s="44"/>
      <c r="G814" s="44"/>
      <c r="H814" s="45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23.25" customHeight="1">
      <c r="A815" s="42"/>
      <c r="B815" s="43"/>
      <c r="C815" s="52"/>
      <c r="D815" s="44"/>
      <c r="E815" s="45"/>
      <c r="F815" s="44"/>
      <c r="G815" s="44"/>
      <c r="H815" s="45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23.25" customHeight="1">
      <c r="A816" s="42"/>
      <c r="B816" s="43"/>
      <c r="C816" s="52"/>
      <c r="D816" s="44"/>
      <c r="E816" s="45"/>
      <c r="F816" s="44"/>
      <c r="G816" s="44"/>
      <c r="H816" s="45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23.25" customHeight="1">
      <c r="A817" s="42"/>
      <c r="B817" s="43"/>
      <c r="C817" s="52"/>
      <c r="D817" s="44"/>
      <c r="E817" s="45"/>
      <c r="F817" s="44"/>
      <c r="G817" s="44"/>
      <c r="H817" s="45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23.25" customHeight="1">
      <c r="A818" s="42"/>
      <c r="B818" s="43"/>
      <c r="C818" s="52"/>
      <c r="D818" s="44"/>
      <c r="E818" s="45"/>
      <c r="F818" s="44"/>
      <c r="G818" s="44"/>
      <c r="H818" s="45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23.25" customHeight="1">
      <c r="A819" s="42"/>
      <c r="B819" s="43"/>
      <c r="C819" s="52"/>
      <c r="D819" s="44"/>
      <c r="E819" s="45"/>
      <c r="F819" s="44"/>
      <c r="G819" s="44"/>
      <c r="H819" s="45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23.25" customHeight="1">
      <c r="A820" s="42"/>
      <c r="B820" s="43"/>
      <c r="C820" s="52"/>
      <c r="D820" s="44"/>
      <c r="E820" s="45"/>
      <c r="F820" s="44"/>
      <c r="G820" s="44"/>
      <c r="H820" s="45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23.25" customHeight="1">
      <c r="A821" s="42"/>
      <c r="B821" s="43"/>
      <c r="C821" s="52"/>
      <c r="D821" s="44"/>
      <c r="E821" s="45"/>
      <c r="F821" s="44"/>
      <c r="G821" s="44"/>
      <c r="H821" s="45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23.25" customHeight="1">
      <c r="A822" s="42"/>
      <c r="B822" s="43"/>
      <c r="C822" s="52"/>
      <c r="D822" s="44"/>
      <c r="E822" s="45"/>
      <c r="F822" s="44"/>
      <c r="G822" s="44"/>
      <c r="H822" s="45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23.25" customHeight="1">
      <c r="A823" s="42"/>
      <c r="B823" s="43"/>
      <c r="C823" s="52"/>
      <c r="D823" s="44"/>
      <c r="E823" s="45"/>
      <c r="F823" s="44"/>
      <c r="G823" s="44"/>
      <c r="H823" s="45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23.25" customHeight="1">
      <c r="A824" s="42"/>
      <c r="B824" s="43"/>
      <c r="C824" s="52"/>
      <c r="D824" s="44"/>
      <c r="E824" s="45"/>
      <c r="F824" s="44"/>
      <c r="G824" s="44"/>
      <c r="H824" s="45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23.25" customHeight="1">
      <c r="A825" s="42"/>
      <c r="B825" s="43"/>
      <c r="C825" s="52"/>
      <c r="D825" s="44"/>
      <c r="E825" s="45"/>
      <c r="F825" s="44"/>
      <c r="G825" s="44"/>
      <c r="H825" s="45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23.25" customHeight="1">
      <c r="A826" s="42"/>
      <c r="B826" s="43"/>
      <c r="C826" s="52"/>
      <c r="D826" s="44"/>
      <c r="E826" s="45"/>
      <c r="F826" s="44"/>
      <c r="G826" s="44"/>
      <c r="H826" s="45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23.25" customHeight="1">
      <c r="A827" s="42"/>
      <c r="B827" s="43"/>
      <c r="C827" s="52"/>
      <c r="D827" s="44"/>
      <c r="E827" s="45"/>
      <c r="F827" s="44"/>
      <c r="G827" s="44"/>
      <c r="H827" s="45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23.25" customHeight="1">
      <c r="A828" s="42"/>
      <c r="B828" s="43"/>
      <c r="C828" s="52"/>
      <c r="D828" s="44"/>
      <c r="E828" s="45"/>
      <c r="F828" s="44"/>
      <c r="G828" s="44"/>
      <c r="H828" s="45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23.25" customHeight="1">
      <c r="A829" s="42"/>
      <c r="B829" s="43"/>
      <c r="C829" s="52"/>
      <c r="D829" s="44"/>
      <c r="E829" s="45"/>
      <c r="F829" s="44"/>
      <c r="G829" s="44"/>
      <c r="H829" s="45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23.25" customHeight="1">
      <c r="A830" s="42"/>
      <c r="B830" s="43"/>
      <c r="C830" s="52"/>
      <c r="D830" s="44"/>
      <c r="E830" s="45"/>
      <c r="F830" s="44"/>
      <c r="G830" s="44"/>
      <c r="H830" s="45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23.25" customHeight="1">
      <c r="A831" s="42"/>
      <c r="B831" s="43"/>
      <c r="C831" s="52"/>
      <c r="D831" s="44"/>
      <c r="E831" s="45"/>
      <c r="F831" s="44"/>
      <c r="G831" s="44"/>
      <c r="H831" s="45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23.25" customHeight="1">
      <c r="A832" s="42"/>
      <c r="B832" s="43"/>
      <c r="C832" s="52"/>
      <c r="D832" s="44"/>
      <c r="E832" s="45"/>
      <c r="F832" s="44"/>
      <c r="G832" s="44"/>
      <c r="H832" s="45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23.25" customHeight="1">
      <c r="A833" s="42"/>
      <c r="B833" s="43"/>
      <c r="C833" s="52"/>
      <c r="D833" s="44"/>
      <c r="E833" s="45"/>
      <c r="F833" s="44"/>
      <c r="G833" s="44"/>
      <c r="H833" s="45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23.25" customHeight="1">
      <c r="A834" s="42"/>
      <c r="B834" s="43"/>
      <c r="C834" s="52"/>
      <c r="D834" s="44"/>
      <c r="E834" s="45"/>
      <c r="F834" s="44"/>
      <c r="G834" s="44"/>
      <c r="H834" s="45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23.25" customHeight="1">
      <c r="A835" s="42"/>
      <c r="B835" s="43"/>
      <c r="C835" s="52"/>
      <c r="D835" s="44"/>
      <c r="E835" s="45"/>
      <c r="F835" s="44"/>
      <c r="G835" s="44"/>
      <c r="H835" s="45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23.25" customHeight="1">
      <c r="A836" s="42"/>
      <c r="B836" s="43"/>
      <c r="C836" s="52"/>
      <c r="D836" s="44"/>
      <c r="E836" s="45"/>
      <c r="F836" s="44"/>
      <c r="G836" s="44"/>
      <c r="H836" s="45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23.25" customHeight="1">
      <c r="A837" s="42"/>
      <c r="B837" s="43"/>
      <c r="C837" s="52"/>
      <c r="D837" s="44"/>
      <c r="E837" s="45"/>
      <c r="F837" s="44"/>
      <c r="G837" s="44"/>
      <c r="H837" s="45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23.25" customHeight="1">
      <c r="A838" s="42"/>
      <c r="B838" s="43"/>
      <c r="C838" s="52"/>
      <c r="D838" s="44"/>
      <c r="E838" s="45"/>
      <c r="F838" s="44"/>
      <c r="G838" s="44"/>
      <c r="H838" s="45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23.25" customHeight="1">
      <c r="A839" s="42"/>
      <c r="B839" s="43"/>
      <c r="C839" s="52"/>
      <c r="D839" s="44"/>
      <c r="E839" s="45"/>
      <c r="F839" s="44"/>
      <c r="G839" s="44"/>
      <c r="H839" s="45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23.25" customHeight="1">
      <c r="A840" s="42"/>
      <c r="B840" s="43"/>
      <c r="C840" s="52"/>
      <c r="D840" s="44"/>
      <c r="E840" s="45"/>
      <c r="F840" s="44"/>
      <c r="G840" s="44"/>
      <c r="H840" s="45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23.25" customHeight="1">
      <c r="A841" s="42"/>
      <c r="B841" s="43"/>
      <c r="C841" s="52"/>
      <c r="D841" s="44"/>
      <c r="E841" s="45"/>
      <c r="F841" s="44"/>
      <c r="G841" s="44"/>
      <c r="H841" s="45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23.25" customHeight="1">
      <c r="A842" s="42"/>
      <c r="B842" s="43"/>
      <c r="C842" s="52"/>
      <c r="D842" s="44"/>
      <c r="E842" s="45"/>
      <c r="F842" s="44"/>
      <c r="G842" s="44"/>
      <c r="H842" s="45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23.25" customHeight="1">
      <c r="A843" s="42"/>
      <c r="B843" s="43"/>
      <c r="C843" s="52"/>
      <c r="D843" s="44"/>
      <c r="E843" s="45"/>
      <c r="F843" s="44"/>
      <c r="G843" s="44"/>
      <c r="H843" s="45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23.25" customHeight="1">
      <c r="A844" s="42"/>
      <c r="B844" s="43"/>
      <c r="C844" s="52"/>
      <c r="D844" s="44"/>
      <c r="E844" s="45"/>
      <c r="F844" s="44"/>
      <c r="G844" s="44"/>
      <c r="H844" s="45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23.25" customHeight="1">
      <c r="A845" s="42"/>
      <c r="B845" s="43"/>
      <c r="C845" s="52"/>
      <c r="D845" s="44"/>
      <c r="E845" s="45"/>
      <c r="F845" s="44"/>
      <c r="G845" s="44"/>
      <c r="H845" s="45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23.25" customHeight="1">
      <c r="A846" s="42"/>
      <c r="B846" s="43"/>
      <c r="C846" s="52"/>
      <c r="D846" s="44"/>
      <c r="E846" s="45"/>
      <c r="F846" s="44"/>
      <c r="G846" s="44"/>
      <c r="H846" s="45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23.25" customHeight="1">
      <c r="A847" s="42"/>
      <c r="B847" s="43"/>
      <c r="C847" s="52"/>
      <c r="D847" s="44"/>
      <c r="E847" s="45"/>
      <c r="F847" s="44"/>
      <c r="G847" s="44"/>
      <c r="H847" s="45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23.25" customHeight="1">
      <c r="A848" s="42"/>
      <c r="B848" s="43"/>
      <c r="C848" s="52"/>
      <c r="D848" s="44"/>
      <c r="E848" s="45"/>
      <c r="F848" s="44"/>
      <c r="G848" s="44"/>
      <c r="H848" s="45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23.25" customHeight="1">
      <c r="A849" s="42"/>
      <c r="B849" s="43"/>
      <c r="C849" s="52"/>
      <c r="D849" s="44"/>
      <c r="E849" s="45"/>
      <c r="F849" s="44"/>
      <c r="G849" s="44"/>
      <c r="H849" s="45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23.25" customHeight="1">
      <c r="A850" s="42"/>
      <c r="B850" s="43"/>
      <c r="C850" s="52"/>
      <c r="D850" s="44"/>
      <c r="E850" s="45"/>
      <c r="F850" s="44"/>
      <c r="G850" s="44"/>
      <c r="H850" s="45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23.25" customHeight="1">
      <c r="A851" s="42"/>
      <c r="B851" s="43"/>
      <c r="C851" s="52"/>
      <c r="D851" s="44"/>
      <c r="E851" s="45"/>
      <c r="F851" s="44"/>
      <c r="G851" s="44"/>
      <c r="H851" s="45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23.25" customHeight="1">
      <c r="A852" s="42"/>
      <c r="B852" s="43"/>
      <c r="C852" s="52"/>
      <c r="D852" s="44"/>
      <c r="E852" s="45"/>
      <c r="F852" s="44"/>
      <c r="G852" s="44"/>
      <c r="H852" s="45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23.25" customHeight="1">
      <c r="A853" s="42"/>
      <c r="B853" s="43"/>
      <c r="C853" s="52"/>
      <c r="D853" s="44"/>
      <c r="E853" s="45"/>
      <c r="F853" s="44"/>
      <c r="G853" s="44"/>
      <c r="H853" s="45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23.25" customHeight="1">
      <c r="A854" s="42"/>
      <c r="B854" s="43"/>
      <c r="C854" s="52"/>
      <c r="D854" s="44"/>
      <c r="E854" s="45"/>
      <c r="F854" s="44"/>
      <c r="G854" s="44"/>
      <c r="H854" s="45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23.25" customHeight="1">
      <c r="A855" s="42"/>
      <c r="B855" s="43"/>
      <c r="C855" s="52"/>
      <c r="D855" s="44"/>
      <c r="E855" s="45"/>
      <c r="F855" s="44"/>
      <c r="G855" s="44"/>
      <c r="H855" s="45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23.25" customHeight="1">
      <c r="A856" s="42"/>
      <c r="B856" s="43"/>
      <c r="C856" s="52"/>
      <c r="D856" s="44"/>
      <c r="E856" s="45"/>
      <c r="F856" s="44"/>
      <c r="G856" s="44"/>
      <c r="H856" s="45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23.25" customHeight="1">
      <c r="A857" s="42"/>
      <c r="B857" s="43"/>
      <c r="C857" s="52"/>
      <c r="D857" s="44"/>
      <c r="E857" s="45"/>
      <c r="F857" s="44"/>
      <c r="G857" s="44"/>
      <c r="H857" s="45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23.25" customHeight="1">
      <c r="A858" s="42"/>
      <c r="B858" s="43"/>
      <c r="C858" s="52"/>
      <c r="D858" s="44"/>
      <c r="E858" s="45"/>
      <c r="F858" s="44"/>
      <c r="G858" s="44"/>
      <c r="H858" s="45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23.25" customHeight="1">
      <c r="A859" s="42"/>
      <c r="B859" s="43"/>
      <c r="C859" s="52"/>
      <c r="D859" s="44"/>
      <c r="E859" s="45"/>
      <c r="F859" s="44"/>
      <c r="G859" s="44"/>
      <c r="H859" s="45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23.25" customHeight="1">
      <c r="A860" s="42"/>
      <c r="B860" s="43"/>
      <c r="C860" s="52"/>
      <c r="D860" s="44"/>
      <c r="E860" s="45"/>
      <c r="F860" s="44"/>
      <c r="G860" s="44"/>
      <c r="H860" s="45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23.25" customHeight="1">
      <c r="A861" s="42"/>
      <c r="B861" s="43"/>
      <c r="C861" s="52"/>
      <c r="D861" s="44"/>
      <c r="E861" s="45"/>
      <c r="F861" s="44"/>
      <c r="G861" s="44"/>
      <c r="H861" s="45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23.25" customHeight="1">
      <c r="A862" s="42"/>
      <c r="B862" s="43"/>
      <c r="C862" s="52"/>
      <c r="D862" s="44"/>
      <c r="E862" s="45"/>
      <c r="F862" s="44"/>
      <c r="G862" s="44"/>
      <c r="H862" s="45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23.25" customHeight="1">
      <c r="A863" s="42"/>
      <c r="B863" s="43"/>
      <c r="C863" s="52"/>
      <c r="D863" s="44"/>
      <c r="E863" s="45"/>
      <c r="F863" s="44"/>
      <c r="G863" s="44"/>
      <c r="H863" s="45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23.25" customHeight="1">
      <c r="A864" s="42"/>
      <c r="B864" s="43"/>
      <c r="C864" s="52"/>
      <c r="D864" s="44"/>
      <c r="E864" s="45"/>
      <c r="F864" s="44"/>
      <c r="G864" s="44"/>
      <c r="H864" s="45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23.25" customHeight="1">
      <c r="A865" s="42"/>
      <c r="B865" s="43"/>
      <c r="C865" s="52"/>
      <c r="D865" s="44"/>
      <c r="E865" s="45"/>
      <c r="F865" s="44"/>
      <c r="G865" s="44"/>
      <c r="H865" s="45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23.25" customHeight="1">
      <c r="A866" s="42"/>
      <c r="B866" s="43"/>
      <c r="C866" s="52"/>
      <c r="D866" s="44"/>
      <c r="E866" s="45"/>
      <c r="F866" s="44"/>
      <c r="G866" s="44"/>
      <c r="H866" s="45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23.25" customHeight="1">
      <c r="A867" s="42"/>
      <c r="B867" s="43"/>
      <c r="C867" s="52"/>
      <c r="D867" s="44"/>
      <c r="E867" s="45"/>
      <c r="F867" s="44"/>
      <c r="G867" s="44"/>
      <c r="H867" s="45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23.25" customHeight="1">
      <c r="A868" s="42"/>
      <c r="B868" s="43"/>
      <c r="C868" s="52"/>
      <c r="D868" s="44"/>
      <c r="E868" s="45"/>
      <c r="F868" s="44"/>
      <c r="G868" s="44"/>
      <c r="H868" s="45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23.25" customHeight="1">
      <c r="A869" s="42"/>
      <c r="B869" s="43"/>
      <c r="C869" s="52"/>
      <c r="D869" s="44"/>
      <c r="E869" s="45"/>
      <c r="F869" s="44"/>
      <c r="G869" s="44"/>
      <c r="H869" s="45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23.25" customHeight="1">
      <c r="A870" s="42"/>
      <c r="B870" s="43"/>
      <c r="C870" s="52"/>
      <c r="D870" s="44"/>
      <c r="E870" s="45"/>
      <c r="F870" s="44"/>
      <c r="G870" s="44"/>
      <c r="H870" s="45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23.25" customHeight="1">
      <c r="A871" s="42"/>
      <c r="B871" s="43"/>
      <c r="C871" s="52"/>
      <c r="D871" s="44"/>
      <c r="E871" s="45"/>
      <c r="F871" s="44"/>
      <c r="G871" s="44"/>
      <c r="H871" s="45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23.25" customHeight="1">
      <c r="A872" s="42"/>
      <c r="B872" s="43"/>
      <c r="C872" s="52"/>
      <c r="D872" s="44"/>
      <c r="E872" s="45"/>
      <c r="F872" s="44"/>
      <c r="G872" s="44"/>
      <c r="H872" s="45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23.25" customHeight="1">
      <c r="A873" s="42"/>
      <c r="B873" s="43"/>
      <c r="C873" s="52"/>
      <c r="D873" s="44"/>
      <c r="E873" s="45"/>
      <c r="F873" s="44"/>
      <c r="G873" s="44"/>
      <c r="H873" s="45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23.25" customHeight="1">
      <c r="A874" s="42"/>
      <c r="B874" s="43"/>
      <c r="C874" s="52"/>
      <c r="D874" s="44"/>
      <c r="E874" s="45"/>
      <c r="F874" s="44"/>
      <c r="G874" s="44"/>
      <c r="H874" s="45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23.25" customHeight="1">
      <c r="A875" s="42"/>
      <c r="B875" s="43"/>
      <c r="C875" s="52"/>
      <c r="D875" s="44"/>
      <c r="E875" s="45"/>
      <c r="F875" s="44"/>
      <c r="G875" s="44"/>
      <c r="H875" s="45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23.25" customHeight="1">
      <c r="A876" s="42"/>
      <c r="B876" s="43"/>
      <c r="C876" s="52"/>
      <c r="D876" s="44"/>
      <c r="E876" s="45"/>
      <c r="F876" s="44"/>
      <c r="G876" s="44"/>
      <c r="H876" s="45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23.25" customHeight="1">
      <c r="A877" s="42"/>
      <c r="B877" s="43"/>
      <c r="C877" s="52"/>
      <c r="D877" s="44"/>
      <c r="E877" s="45"/>
      <c r="F877" s="44"/>
      <c r="G877" s="44"/>
      <c r="H877" s="45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23.25" customHeight="1">
      <c r="A878" s="42"/>
      <c r="B878" s="43"/>
      <c r="C878" s="52"/>
      <c r="D878" s="44"/>
      <c r="E878" s="45"/>
      <c r="F878" s="44"/>
      <c r="G878" s="44"/>
      <c r="H878" s="45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23.25" customHeight="1">
      <c r="A879" s="42"/>
      <c r="B879" s="43"/>
      <c r="C879" s="52"/>
      <c r="D879" s="44"/>
      <c r="E879" s="45"/>
      <c r="F879" s="44"/>
      <c r="G879" s="44"/>
      <c r="H879" s="45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23.25" customHeight="1">
      <c r="A880" s="42"/>
      <c r="B880" s="43"/>
      <c r="C880" s="52"/>
      <c r="D880" s="44"/>
      <c r="E880" s="45"/>
      <c r="F880" s="44"/>
      <c r="G880" s="44"/>
      <c r="H880" s="45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23.25" customHeight="1">
      <c r="A881" s="42"/>
      <c r="B881" s="43"/>
      <c r="C881" s="52"/>
      <c r="D881" s="44"/>
      <c r="E881" s="45"/>
      <c r="F881" s="44"/>
      <c r="G881" s="44"/>
      <c r="H881" s="45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23.25" customHeight="1">
      <c r="A882" s="42"/>
      <c r="B882" s="43"/>
      <c r="C882" s="52"/>
      <c r="D882" s="44"/>
      <c r="E882" s="45"/>
      <c r="F882" s="44"/>
      <c r="G882" s="44"/>
      <c r="H882" s="45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23.25" customHeight="1">
      <c r="A883" s="42"/>
      <c r="B883" s="43"/>
      <c r="C883" s="52"/>
      <c r="D883" s="44"/>
      <c r="E883" s="45"/>
      <c r="F883" s="44"/>
      <c r="G883" s="44"/>
      <c r="H883" s="45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23.25" customHeight="1">
      <c r="A884" s="42"/>
      <c r="B884" s="43"/>
      <c r="C884" s="52"/>
      <c r="D884" s="44"/>
      <c r="E884" s="45"/>
      <c r="F884" s="44"/>
      <c r="G884" s="44"/>
      <c r="H884" s="45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23.25" customHeight="1">
      <c r="A885" s="42"/>
      <c r="B885" s="43"/>
      <c r="C885" s="52"/>
      <c r="D885" s="44"/>
      <c r="E885" s="45"/>
      <c r="F885" s="44"/>
      <c r="G885" s="44"/>
      <c r="H885" s="45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23.25" customHeight="1">
      <c r="A886" s="42"/>
      <c r="B886" s="43"/>
      <c r="C886" s="52"/>
      <c r="D886" s="44"/>
      <c r="E886" s="45"/>
      <c r="F886" s="44"/>
      <c r="G886" s="44"/>
      <c r="H886" s="45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23.25" customHeight="1">
      <c r="A887" s="42"/>
      <c r="B887" s="43"/>
      <c r="C887" s="52"/>
      <c r="D887" s="44"/>
      <c r="E887" s="45"/>
      <c r="F887" s="44"/>
      <c r="G887" s="44"/>
      <c r="H887" s="45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23.25" customHeight="1">
      <c r="A888" s="42"/>
      <c r="B888" s="43"/>
      <c r="C888" s="52"/>
      <c r="D888" s="44"/>
      <c r="E888" s="45"/>
      <c r="F888" s="44"/>
      <c r="G888" s="44"/>
      <c r="H888" s="45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23.25" customHeight="1">
      <c r="A889" s="42"/>
      <c r="B889" s="43"/>
      <c r="C889" s="52"/>
      <c r="D889" s="44"/>
      <c r="E889" s="45"/>
      <c r="F889" s="44"/>
      <c r="G889" s="44"/>
      <c r="H889" s="45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23.25" customHeight="1">
      <c r="A890" s="42"/>
      <c r="B890" s="43"/>
      <c r="C890" s="52"/>
      <c r="D890" s="44"/>
      <c r="E890" s="45"/>
      <c r="F890" s="44"/>
      <c r="G890" s="44"/>
      <c r="H890" s="45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23.25" customHeight="1">
      <c r="A891" s="42"/>
      <c r="B891" s="43"/>
      <c r="C891" s="52"/>
      <c r="D891" s="44"/>
      <c r="E891" s="45"/>
      <c r="F891" s="44"/>
      <c r="G891" s="44"/>
      <c r="H891" s="45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23.25" customHeight="1">
      <c r="A892" s="42"/>
      <c r="B892" s="43"/>
      <c r="C892" s="52"/>
      <c r="D892" s="44"/>
      <c r="E892" s="45"/>
      <c r="F892" s="44"/>
      <c r="G892" s="44"/>
      <c r="H892" s="45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23.25" customHeight="1">
      <c r="A893" s="42"/>
      <c r="B893" s="43"/>
      <c r="C893" s="52"/>
      <c r="D893" s="44"/>
      <c r="E893" s="45"/>
      <c r="F893" s="44"/>
      <c r="G893" s="44"/>
      <c r="H893" s="45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23.25" customHeight="1">
      <c r="A894" s="42"/>
      <c r="B894" s="43"/>
      <c r="C894" s="52"/>
      <c r="D894" s="44"/>
      <c r="E894" s="45"/>
      <c r="F894" s="44"/>
      <c r="G894" s="44"/>
      <c r="H894" s="45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23.25" customHeight="1">
      <c r="A895" s="42"/>
      <c r="B895" s="43"/>
      <c r="C895" s="52"/>
      <c r="D895" s="44"/>
      <c r="E895" s="45"/>
      <c r="F895" s="44"/>
      <c r="G895" s="44"/>
      <c r="H895" s="45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23.25" customHeight="1">
      <c r="A896" s="42"/>
      <c r="B896" s="43"/>
      <c r="C896" s="52"/>
      <c r="D896" s="44"/>
      <c r="E896" s="45"/>
      <c r="F896" s="44"/>
      <c r="G896" s="44"/>
      <c r="H896" s="45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23.25" customHeight="1">
      <c r="A897" s="42"/>
      <c r="B897" s="43"/>
      <c r="C897" s="52"/>
      <c r="D897" s="44"/>
      <c r="E897" s="45"/>
      <c r="F897" s="44"/>
      <c r="G897" s="44"/>
      <c r="H897" s="45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23.25" customHeight="1">
      <c r="A898" s="42"/>
      <c r="B898" s="43"/>
      <c r="C898" s="52"/>
      <c r="D898" s="44"/>
      <c r="E898" s="45"/>
      <c r="F898" s="44"/>
      <c r="G898" s="44"/>
      <c r="H898" s="45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23.25" customHeight="1">
      <c r="A899" s="42"/>
      <c r="B899" s="43"/>
      <c r="C899" s="52"/>
      <c r="D899" s="44"/>
      <c r="E899" s="45"/>
      <c r="F899" s="44"/>
      <c r="G899" s="44"/>
      <c r="H899" s="45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23.25" customHeight="1">
      <c r="A900" s="42"/>
      <c r="B900" s="43"/>
      <c r="C900" s="52"/>
      <c r="D900" s="44"/>
      <c r="E900" s="45"/>
      <c r="F900" s="44"/>
      <c r="G900" s="44"/>
      <c r="H900" s="45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23.25" customHeight="1">
      <c r="A901" s="42"/>
      <c r="B901" s="43"/>
      <c r="C901" s="52"/>
      <c r="D901" s="44"/>
      <c r="E901" s="45"/>
      <c r="F901" s="44"/>
      <c r="G901" s="44"/>
      <c r="H901" s="45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23.25" customHeight="1">
      <c r="A902" s="42"/>
      <c r="B902" s="43"/>
      <c r="C902" s="52"/>
      <c r="D902" s="44"/>
      <c r="E902" s="45"/>
      <c r="F902" s="44"/>
      <c r="G902" s="44"/>
      <c r="H902" s="45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23.25" customHeight="1">
      <c r="A903" s="42"/>
      <c r="B903" s="43"/>
      <c r="C903" s="52"/>
      <c r="D903" s="44"/>
      <c r="E903" s="45"/>
      <c r="F903" s="44"/>
      <c r="G903" s="44"/>
      <c r="H903" s="45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23.25" customHeight="1">
      <c r="A904" s="42"/>
      <c r="B904" s="43"/>
      <c r="C904" s="52"/>
      <c r="D904" s="44"/>
      <c r="E904" s="45"/>
      <c r="F904" s="44"/>
      <c r="G904" s="44"/>
      <c r="H904" s="45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23.25" customHeight="1">
      <c r="A905" s="42"/>
      <c r="B905" s="43"/>
      <c r="C905" s="52"/>
      <c r="D905" s="44"/>
      <c r="E905" s="45"/>
      <c r="F905" s="44"/>
      <c r="G905" s="44"/>
      <c r="H905" s="45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23.25" customHeight="1">
      <c r="A906" s="42"/>
      <c r="B906" s="43"/>
      <c r="C906" s="52"/>
      <c r="D906" s="44"/>
      <c r="E906" s="45"/>
      <c r="F906" s="44"/>
      <c r="G906" s="44"/>
      <c r="H906" s="45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23.25" customHeight="1">
      <c r="A907" s="42"/>
      <c r="B907" s="43"/>
      <c r="C907" s="52"/>
      <c r="D907" s="44"/>
      <c r="E907" s="45"/>
      <c r="F907" s="44"/>
      <c r="G907" s="44"/>
      <c r="H907" s="45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23.25" customHeight="1">
      <c r="A908" s="42"/>
      <c r="B908" s="43"/>
      <c r="C908" s="52"/>
      <c r="D908" s="44"/>
      <c r="E908" s="45"/>
      <c r="F908" s="44"/>
      <c r="G908" s="44"/>
      <c r="H908" s="45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23.25" customHeight="1">
      <c r="A909" s="42"/>
      <c r="B909" s="43"/>
      <c r="C909" s="52"/>
      <c r="D909" s="44"/>
      <c r="E909" s="45"/>
      <c r="F909" s="44"/>
      <c r="G909" s="44"/>
      <c r="H909" s="45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23.25" customHeight="1">
      <c r="A910" s="42"/>
      <c r="B910" s="43"/>
      <c r="C910" s="52"/>
      <c r="D910" s="44"/>
      <c r="E910" s="45"/>
      <c r="F910" s="44"/>
      <c r="G910" s="44"/>
      <c r="H910" s="45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23.25" customHeight="1">
      <c r="A911" s="42"/>
      <c r="B911" s="43"/>
      <c r="C911" s="52"/>
      <c r="D911" s="44"/>
      <c r="E911" s="45"/>
      <c r="F911" s="44"/>
      <c r="G911" s="44"/>
      <c r="H911" s="45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23.25" customHeight="1">
      <c r="A912" s="42"/>
      <c r="B912" s="43"/>
      <c r="C912" s="52"/>
      <c r="D912" s="44"/>
      <c r="E912" s="45"/>
      <c r="F912" s="44"/>
      <c r="G912" s="44"/>
      <c r="H912" s="45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23.25" customHeight="1">
      <c r="A913" s="42"/>
      <c r="B913" s="43"/>
      <c r="C913" s="52"/>
      <c r="D913" s="44"/>
      <c r="E913" s="45"/>
      <c r="F913" s="44"/>
      <c r="G913" s="44"/>
      <c r="H913" s="45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23.25" customHeight="1">
      <c r="A914" s="42"/>
      <c r="B914" s="43"/>
      <c r="C914" s="52"/>
      <c r="D914" s="44"/>
      <c r="E914" s="45"/>
      <c r="F914" s="44"/>
      <c r="G914" s="44"/>
      <c r="H914" s="45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23.25" customHeight="1">
      <c r="A915" s="42"/>
      <c r="B915" s="43"/>
      <c r="C915" s="52"/>
      <c r="D915" s="44"/>
      <c r="E915" s="45"/>
      <c r="F915" s="44"/>
      <c r="G915" s="44"/>
      <c r="H915" s="45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23.25" customHeight="1">
      <c r="A916" s="42"/>
      <c r="B916" s="43"/>
      <c r="C916" s="52"/>
      <c r="D916" s="44"/>
      <c r="E916" s="45"/>
      <c r="F916" s="44"/>
      <c r="G916" s="44"/>
      <c r="H916" s="45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23.25" customHeight="1">
      <c r="A917" s="42"/>
      <c r="B917" s="43"/>
      <c r="C917" s="52"/>
      <c r="D917" s="44"/>
      <c r="E917" s="45"/>
      <c r="F917" s="44"/>
      <c r="G917" s="44"/>
      <c r="H917" s="45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23.25" customHeight="1">
      <c r="A918" s="42"/>
      <c r="B918" s="43"/>
      <c r="C918" s="52"/>
      <c r="D918" s="44"/>
      <c r="E918" s="45"/>
      <c r="F918" s="44"/>
      <c r="G918" s="44"/>
      <c r="H918" s="45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23.25" customHeight="1">
      <c r="A919" s="42"/>
      <c r="B919" s="43"/>
      <c r="C919" s="52"/>
      <c r="D919" s="44"/>
      <c r="E919" s="45"/>
      <c r="F919" s="44"/>
      <c r="G919" s="44"/>
      <c r="H919" s="45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23.25" customHeight="1">
      <c r="A920" s="42"/>
      <c r="B920" s="43"/>
      <c r="C920" s="52"/>
      <c r="D920" s="44"/>
      <c r="E920" s="45"/>
      <c r="F920" s="44"/>
      <c r="G920" s="44"/>
      <c r="H920" s="45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23.25" customHeight="1">
      <c r="A921" s="42"/>
      <c r="B921" s="43"/>
      <c r="C921" s="52"/>
      <c r="D921" s="44"/>
      <c r="E921" s="45"/>
      <c r="F921" s="44"/>
      <c r="G921" s="44"/>
      <c r="H921" s="45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23.25" customHeight="1">
      <c r="A922" s="42"/>
      <c r="B922" s="43"/>
      <c r="C922" s="52"/>
      <c r="D922" s="44"/>
      <c r="E922" s="45"/>
      <c r="F922" s="44"/>
      <c r="G922" s="44"/>
      <c r="H922" s="45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23.25" customHeight="1">
      <c r="A923" s="42"/>
      <c r="B923" s="43"/>
      <c r="C923" s="52"/>
      <c r="D923" s="44"/>
      <c r="E923" s="45"/>
      <c r="F923" s="44"/>
      <c r="G923" s="44"/>
      <c r="H923" s="45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23.25" customHeight="1">
      <c r="A924" s="42"/>
      <c r="B924" s="43"/>
      <c r="C924" s="52"/>
      <c r="D924" s="44"/>
      <c r="E924" s="45"/>
      <c r="F924" s="44"/>
      <c r="G924" s="44"/>
      <c r="H924" s="45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23.25" customHeight="1">
      <c r="A925" s="42"/>
      <c r="B925" s="43"/>
      <c r="C925" s="52"/>
      <c r="D925" s="44"/>
      <c r="E925" s="45"/>
      <c r="F925" s="44"/>
      <c r="G925" s="44"/>
      <c r="H925" s="45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23.25" customHeight="1">
      <c r="A926" s="42"/>
      <c r="B926" s="43"/>
      <c r="C926" s="52"/>
      <c r="D926" s="44"/>
      <c r="E926" s="45"/>
      <c r="F926" s="44"/>
      <c r="G926" s="44"/>
      <c r="H926" s="45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23.25" customHeight="1">
      <c r="A927" s="42"/>
      <c r="B927" s="43"/>
      <c r="C927" s="52"/>
      <c r="D927" s="44"/>
      <c r="E927" s="45"/>
      <c r="F927" s="44"/>
      <c r="G927" s="44"/>
      <c r="H927" s="45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23.25" customHeight="1">
      <c r="A928" s="42"/>
      <c r="B928" s="43"/>
      <c r="C928" s="52"/>
      <c r="D928" s="44"/>
      <c r="E928" s="45"/>
      <c r="F928" s="44"/>
      <c r="G928" s="44"/>
      <c r="H928" s="45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23.25" customHeight="1">
      <c r="A929" s="42"/>
      <c r="B929" s="43"/>
      <c r="C929" s="52"/>
      <c r="D929" s="44"/>
      <c r="E929" s="45"/>
      <c r="F929" s="44"/>
      <c r="G929" s="44"/>
      <c r="H929" s="45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23.25" customHeight="1">
      <c r="A930" s="42"/>
      <c r="B930" s="43"/>
      <c r="C930" s="52"/>
      <c r="D930" s="44"/>
      <c r="E930" s="45"/>
      <c r="F930" s="44"/>
      <c r="G930" s="44"/>
      <c r="H930" s="45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23.25" customHeight="1">
      <c r="A931" s="42"/>
      <c r="B931" s="43"/>
      <c r="C931" s="52"/>
      <c r="D931" s="44"/>
      <c r="E931" s="45"/>
      <c r="F931" s="44"/>
      <c r="G931" s="44"/>
      <c r="H931" s="45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23.25" customHeight="1">
      <c r="A932" s="42"/>
      <c r="B932" s="43"/>
      <c r="C932" s="52"/>
      <c r="D932" s="44"/>
      <c r="E932" s="45"/>
      <c r="F932" s="44"/>
      <c r="G932" s="44"/>
      <c r="H932" s="45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23.25" customHeight="1">
      <c r="A933" s="42"/>
      <c r="B933" s="43"/>
      <c r="C933" s="52"/>
      <c r="D933" s="44"/>
      <c r="E933" s="45"/>
      <c r="F933" s="44"/>
      <c r="G933" s="44"/>
      <c r="H933" s="45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23.25" customHeight="1">
      <c r="A934" s="42"/>
      <c r="B934" s="43"/>
      <c r="C934" s="52"/>
      <c r="D934" s="44"/>
      <c r="E934" s="45"/>
      <c r="F934" s="44"/>
      <c r="G934" s="44"/>
      <c r="H934" s="45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23.25" customHeight="1">
      <c r="A935" s="42"/>
      <c r="B935" s="43"/>
      <c r="C935" s="52"/>
      <c r="D935" s="44"/>
      <c r="E935" s="45"/>
      <c r="F935" s="44"/>
      <c r="G935" s="44"/>
      <c r="H935" s="45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23.25" customHeight="1">
      <c r="A936" s="42"/>
      <c r="B936" s="43"/>
      <c r="C936" s="52"/>
      <c r="D936" s="44"/>
      <c r="E936" s="45"/>
      <c r="F936" s="44"/>
      <c r="G936" s="44"/>
      <c r="H936" s="45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23.25" customHeight="1">
      <c r="A937" s="42"/>
      <c r="B937" s="43"/>
      <c r="C937" s="52"/>
      <c r="D937" s="44"/>
      <c r="E937" s="45"/>
      <c r="F937" s="44"/>
      <c r="G937" s="44"/>
      <c r="H937" s="45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23.25" customHeight="1">
      <c r="A938" s="42"/>
      <c r="B938" s="43"/>
      <c r="C938" s="52"/>
      <c r="D938" s="44"/>
      <c r="E938" s="45"/>
      <c r="F938" s="44"/>
      <c r="G938" s="44"/>
      <c r="H938" s="45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23.25" customHeight="1">
      <c r="A939" s="42"/>
      <c r="B939" s="43"/>
      <c r="C939" s="52"/>
      <c r="D939" s="44"/>
      <c r="E939" s="45"/>
      <c r="F939" s="44"/>
      <c r="G939" s="44"/>
      <c r="H939" s="45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23.25" customHeight="1">
      <c r="A940" s="42"/>
      <c r="B940" s="43"/>
      <c r="C940" s="52"/>
      <c r="D940" s="44"/>
      <c r="E940" s="45"/>
      <c r="F940" s="44"/>
      <c r="G940" s="44"/>
      <c r="H940" s="45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23.25" customHeight="1">
      <c r="A941" s="42"/>
      <c r="B941" s="43"/>
      <c r="C941" s="52"/>
      <c r="D941" s="44"/>
      <c r="E941" s="45"/>
      <c r="F941" s="44"/>
      <c r="G941" s="44"/>
      <c r="H941" s="45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23.25" customHeight="1">
      <c r="A942" s="42"/>
      <c r="B942" s="43"/>
      <c r="C942" s="52"/>
      <c r="D942" s="44"/>
      <c r="E942" s="45"/>
      <c r="F942" s="44"/>
      <c r="G942" s="44"/>
      <c r="H942" s="45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23.25" customHeight="1">
      <c r="A943" s="42"/>
      <c r="B943" s="43"/>
      <c r="C943" s="52"/>
      <c r="D943" s="44"/>
      <c r="E943" s="45"/>
      <c r="F943" s="44"/>
      <c r="G943" s="44"/>
      <c r="H943" s="45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23.25" customHeight="1">
      <c r="A944" s="42"/>
      <c r="B944" s="43"/>
      <c r="C944" s="52"/>
      <c r="D944" s="44"/>
      <c r="E944" s="45"/>
      <c r="F944" s="44"/>
      <c r="G944" s="44"/>
      <c r="H944" s="45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23.25" customHeight="1">
      <c r="A945" s="42"/>
      <c r="B945" s="43"/>
      <c r="C945" s="52"/>
      <c r="D945" s="44"/>
      <c r="E945" s="45"/>
      <c r="F945" s="44"/>
      <c r="G945" s="44"/>
      <c r="H945" s="45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23.25" customHeight="1">
      <c r="A946" s="42"/>
      <c r="B946" s="43"/>
      <c r="C946" s="52"/>
      <c r="D946" s="44"/>
      <c r="E946" s="45"/>
      <c r="F946" s="44"/>
      <c r="G946" s="44"/>
      <c r="H946" s="45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23.25" customHeight="1">
      <c r="A947" s="42"/>
      <c r="B947" s="43"/>
      <c r="C947" s="52"/>
      <c r="D947" s="44"/>
      <c r="E947" s="45"/>
      <c r="F947" s="44"/>
      <c r="G947" s="44"/>
      <c r="H947" s="45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23.25" customHeight="1">
      <c r="A948" s="42"/>
      <c r="B948" s="43"/>
      <c r="C948" s="52"/>
      <c r="D948" s="44"/>
      <c r="E948" s="45"/>
      <c r="F948" s="44"/>
      <c r="G948" s="44"/>
      <c r="H948" s="45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23.25" customHeight="1">
      <c r="A949" s="42"/>
      <c r="B949" s="43"/>
      <c r="C949" s="52"/>
      <c r="D949" s="44"/>
      <c r="E949" s="45"/>
      <c r="F949" s="44"/>
      <c r="G949" s="44"/>
      <c r="H949" s="45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23.25" customHeight="1">
      <c r="A950" s="42"/>
      <c r="B950" s="43"/>
      <c r="C950" s="52"/>
      <c r="D950" s="44"/>
      <c r="E950" s="45"/>
      <c r="F950" s="44"/>
      <c r="G950" s="44"/>
      <c r="H950" s="45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23.25" customHeight="1">
      <c r="A951" s="42"/>
      <c r="B951" s="43"/>
      <c r="C951" s="52"/>
      <c r="D951" s="44"/>
      <c r="E951" s="45"/>
      <c r="F951" s="44"/>
      <c r="G951" s="44"/>
      <c r="H951" s="45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23.25" customHeight="1">
      <c r="A952" s="42"/>
      <c r="B952" s="43"/>
      <c r="C952" s="52"/>
      <c r="D952" s="44"/>
      <c r="E952" s="45"/>
      <c r="F952" s="44"/>
      <c r="G952" s="44"/>
      <c r="H952" s="45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23.25" customHeight="1">
      <c r="A953" s="42"/>
      <c r="B953" s="43"/>
      <c r="C953" s="52"/>
      <c r="D953" s="44"/>
      <c r="E953" s="45"/>
      <c r="F953" s="44"/>
      <c r="G953" s="44"/>
      <c r="H953" s="45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23.25" customHeight="1">
      <c r="A954" s="42"/>
      <c r="B954" s="43"/>
      <c r="C954" s="52"/>
      <c r="D954" s="44"/>
      <c r="E954" s="45"/>
      <c r="F954" s="44"/>
      <c r="G954" s="44"/>
      <c r="H954" s="45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23.25" customHeight="1">
      <c r="A955" s="42"/>
      <c r="B955" s="43"/>
      <c r="C955" s="52"/>
      <c r="D955" s="44"/>
      <c r="E955" s="45"/>
      <c r="F955" s="44"/>
      <c r="G955" s="44"/>
      <c r="H955" s="45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23.25" customHeight="1">
      <c r="A956" s="42"/>
      <c r="B956" s="43"/>
      <c r="C956" s="52"/>
      <c r="D956" s="44"/>
      <c r="E956" s="45"/>
      <c r="F956" s="44"/>
      <c r="G956" s="44"/>
      <c r="H956" s="45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23.25" customHeight="1">
      <c r="A957" s="42"/>
      <c r="B957" s="43"/>
      <c r="C957" s="52"/>
      <c r="D957" s="44"/>
      <c r="E957" s="45"/>
      <c r="F957" s="44"/>
      <c r="G957" s="44"/>
      <c r="H957" s="45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23.25" customHeight="1">
      <c r="A958" s="42"/>
      <c r="B958" s="43"/>
      <c r="C958" s="52"/>
      <c r="D958" s="44"/>
      <c r="E958" s="45"/>
      <c r="F958" s="44"/>
      <c r="G958" s="44"/>
      <c r="H958" s="45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23.25" customHeight="1">
      <c r="A959" s="42"/>
      <c r="B959" s="43"/>
      <c r="C959" s="52"/>
      <c r="D959" s="44"/>
      <c r="E959" s="45"/>
      <c r="F959" s="44"/>
      <c r="G959" s="44"/>
      <c r="H959" s="45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23.25" customHeight="1">
      <c r="A960" s="42"/>
      <c r="B960" s="43"/>
      <c r="C960" s="52"/>
      <c r="D960" s="44"/>
      <c r="E960" s="45"/>
      <c r="F960" s="44"/>
      <c r="G960" s="44"/>
      <c r="H960" s="45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23.25" customHeight="1">
      <c r="A961" s="42"/>
      <c r="B961" s="43"/>
      <c r="C961" s="52"/>
      <c r="D961" s="44"/>
      <c r="E961" s="45"/>
      <c r="F961" s="44"/>
      <c r="G961" s="44"/>
      <c r="H961" s="45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23.25" customHeight="1">
      <c r="A962" s="42"/>
      <c r="B962" s="43"/>
      <c r="C962" s="52"/>
      <c r="D962" s="44"/>
      <c r="E962" s="45"/>
      <c r="F962" s="44"/>
      <c r="G962" s="44"/>
      <c r="H962" s="45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23.25" customHeight="1">
      <c r="A963" s="42"/>
      <c r="B963" s="43"/>
      <c r="C963" s="52"/>
      <c r="D963" s="44"/>
      <c r="E963" s="45"/>
      <c r="F963" s="44"/>
      <c r="G963" s="44"/>
      <c r="H963" s="45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23.25" customHeight="1">
      <c r="A964" s="42"/>
      <c r="B964" s="43"/>
      <c r="C964" s="52"/>
      <c r="D964" s="44"/>
      <c r="E964" s="45"/>
      <c r="F964" s="44"/>
      <c r="G964" s="44"/>
      <c r="H964" s="45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23.25" customHeight="1">
      <c r="A965" s="42"/>
      <c r="B965" s="43"/>
      <c r="C965" s="52"/>
      <c r="D965" s="44"/>
      <c r="E965" s="45"/>
      <c r="F965" s="44"/>
      <c r="G965" s="44"/>
      <c r="H965" s="45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23.25" customHeight="1">
      <c r="A966" s="42"/>
      <c r="B966" s="43"/>
      <c r="C966" s="52"/>
      <c r="D966" s="44"/>
      <c r="E966" s="45"/>
      <c r="F966" s="44"/>
      <c r="G966" s="44"/>
      <c r="H966" s="45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23.25" customHeight="1">
      <c r="A967" s="42"/>
      <c r="B967" s="43"/>
      <c r="C967" s="52"/>
      <c r="D967" s="44"/>
      <c r="E967" s="45"/>
      <c r="F967" s="44"/>
      <c r="G967" s="44"/>
      <c r="H967" s="45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23.25" customHeight="1">
      <c r="A968" s="42"/>
      <c r="B968" s="43"/>
      <c r="C968" s="52"/>
      <c r="D968" s="44"/>
      <c r="E968" s="45"/>
      <c r="F968" s="44"/>
      <c r="G968" s="44"/>
      <c r="H968" s="45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23.25" customHeight="1">
      <c r="A969" s="42"/>
      <c r="B969" s="43"/>
      <c r="C969" s="52"/>
      <c r="D969" s="44"/>
      <c r="E969" s="45"/>
      <c r="F969" s="44"/>
      <c r="G969" s="44"/>
      <c r="H969" s="45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23.25" customHeight="1">
      <c r="A970" s="42"/>
      <c r="B970" s="43"/>
      <c r="C970" s="52"/>
      <c r="D970" s="44"/>
      <c r="E970" s="45"/>
      <c r="F970" s="44"/>
      <c r="G970" s="44"/>
      <c r="H970" s="45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23.25" customHeight="1">
      <c r="A971" s="42"/>
      <c r="B971" s="43"/>
      <c r="C971" s="52"/>
      <c r="D971" s="44"/>
      <c r="E971" s="45"/>
      <c r="F971" s="44"/>
      <c r="G971" s="44"/>
      <c r="H971" s="45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23.25" customHeight="1">
      <c r="A972" s="42"/>
      <c r="B972" s="43"/>
      <c r="C972" s="52"/>
      <c r="D972" s="44"/>
      <c r="E972" s="45"/>
      <c r="F972" s="44"/>
      <c r="G972" s="44"/>
      <c r="H972" s="45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23.25" customHeight="1">
      <c r="A973" s="42"/>
      <c r="B973" s="43"/>
      <c r="C973" s="52"/>
      <c r="D973" s="44"/>
      <c r="E973" s="45"/>
      <c r="F973" s="44"/>
      <c r="G973" s="44"/>
      <c r="H973" s="45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23.25" customHeight="1">
      <c r="A974" s="42"/>
      <c r="B974" s="43"/>
      <c r="C974" s="52"/>
      <c r="D974" s="44"/>
      <c r="E974" s="45"/>
      <c r="F974" s="44"/>
      <c r="G974" s="44"/>
      <c r="H974" s="45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23.25" customHeight="1">
      <c r="A975" s="42"/>
      <c r="B975" s="43"/>
      <c r="C975" s="52"/>
      <c r="D975" s="44"/>
      <c r="E975" s="45"/>
      <c r="F975" s="44"/>
      <c r="G975" s="44"/>
      <c r="H975" s="45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23.25" customHeight="1">
      <c r="A976" s="42"/>
      <c r="B976" s="43"/>
      <c r="C976" s="52"/>
      <c r="D976" s="44"/>
      <c r="E976" s="45"/>
      <c r="F976" s="44"/>
      <c r="G976" s="44"/>
      <c r="H976" s="45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23.25" customHeight="1">
      <c r="A977" s="42"/>
      <c r="B977" s="43"/>
      <c r="C977" s="52"/>
      <c r="D977" s="44"/>
      <c r="E977" s="45"/>
      <c r="F977" s="44"/>
      <c r="G977" s="44"/>
      <c r="H977" s="45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23.25" customHeight="1">
      <c r="A978" s="42"/>
      <c r="B978" s="43"/>
      <c r="C978" s="52"/>
      <c r="D978" s="44"/>
      <c r="E978" s="45"/>
      <c r="F978" s="44"/>
      <c r="G978" s="44"/>
      <c r="H978" s="45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23.25" customHeight="1">
      <c r="A979" s="42"/>
      <c r="B979" s="43"/>
      <c r="C979" s="52"/>
      <c r="D979" s="44"/>
      <c r="E979" s="45"/>
      <c r="F979" s="44"/>
      <c r="G979" s="44"/>
      <c r="H979" s="45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23.25" customHeight="1">
      <c r="A980" s="42"/>
      <c r="B980" s="43"/>
      <c r="C980" s="52"/>
      <c r="D980" s="44"/>
      <c r="E980" s="45"/>
      <c r="F980" s="44"/>
      <c r="G980" s="44"/>
      <c r="H980" s="45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23.25" customHeight="1">
      <c r="A981" s="42"/>
      <c r="B981" s="43"/>
      <c r="C981" s="52"/>
      <c r="D981" s="44"/>
      <c r="E981" s="45"/>
      <c r="F981" s="44"/>
      <c r="G981" s="44"/>
      <c r="H981" s="45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23.25" customHeight="1">
      <c r="A982" s="42"/>
      <c r="B982" s="43"/>
      <c r="C982" s="52"/>
      <c r="D982" s="44"/>
      <c r="E982" s="45"/>
      <c r="F982" s="44"/>
      <c r="G982" s="44"/>
      <c r="H982" s="45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23.25" customHeight="1">
      <c r="A983" s="42"/>
      <c r="B983" s="43"/>
      <c r="C983" s="52"/>
      <c r="D983" s="44"/>
      <c r="E983" s="45"/>
      <c r="F983" s="44"/>
      <c r="G983" s="44"/>
      <c r="H983" s="45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23.25" customHeight="1">
      <c r="A984" s="42"/>
      <c r="B984" s="43"/>
      <c r="C984" s="52"/>
      <c r="D984" s="44"/>
      <c r="E984" s="45"/>
      <c r="F984" s="44"/>
      <c r="G984" s="44"/>
      <c r="H984" s="45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23.25" customHeight="1">
      <c r="A985" s="42"/>
      <c r="B985" s="43"/>
      <c r="C985" s="52"/>
      <c r="D985" s="44"/>
      <c r="E985" s="45"/>
      <c r="F985" s="44"/>
      <c r="G985" s="44"/>
      <c r="H985" s="45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23.25" customHeight="1">
      <c r="A986" s="42"/>
      <c r="B986" s="43"/>
      <c r="C986" s="52"/>
      <c r="D986" s="44"/>
      <c r="E986" s="45"/>
      <c r="F986" s="44"/>
      <c r="G986" s="44"/>
      <c r="H986" s="45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23.25" customHeight="1">
      <c r="A987" s="42"/>
      <c r="B987" s="43"/>
      <c r="C987" s="52"/>
      <c r="D987" s="44"/>
      <c r="E987" s="45"/>
      <c r="F987" s="44"/>
      <c r="G987" s="44"/>
      <c r="H987" s="45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23.25" customHeight="1">
      <c r="A988" s="42"/>
      <c r="B988" s="43"/>
      <c r="C988" s="52"/>
      <c r="D988" s="44"/>
      <c r="E988" s="45"/>
      <c r="F988" s="44"/>
      <c r="G988" s="44"/>
      <c r="H988" s="45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23.25" customHeight="1">
      <c r="A989" s="42"/>
      <c r="B989" s="43"/>
      <c r="C989" s="52"/>
      <c r="D989" s="44"/>
      <c r="E989" s="45"/>
      <c r="F989" s="44"/>
      <c r="G989" s="44"/>
      <c r="H989" s="45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23.25" customHeight="1">
      <c r="A990" s="42"/>
      <c r="B990" s="43"/>
      <c r="C990" s="52"/>
      <c r="D990" s="44"/>
      <c r="E990" s="45"/>
      <c r="F990" s="44"/>
      <c r="G990" s="44"/>
      <c r="H990" s="45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23.25" customHeight="1">
      <c r="A991" s="42"/>
      <c r="B991" s="43"/>
      <c r="C991" s="52"/>
      <c r="D991" s="44"/>
      <c r="E991" s="45"/>
      <c r="F991" s="44"/>
      <c r="G991" s="44"/>
      <c r="H991" s="45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23.25" customHeight="1">
      <c r="A992" s="42"/>
      <c r="B992" s="43"/>
      <c r="C992" s="52"/>
      <c r="D992" s="44"/>
      <c r="E992" s="45"/>
      <c r="F992" s="44"/>
      <c r="G992" s="44"/>
      <c r="H992" s="45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23.25" customHeight="1">
      <c r="A993" s="42"/>
      <c r="B993" s="43"/>
      <c r="C993" s="52"/>
      <c r="D993" s="44"/>
      <c r="E993" s="45"/>
      <c r="F993" s="44"/>
      <c r="G993" s="44"/>
      <c r="H993" s="45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23.25" customHeight="1">
      <c r="A994" s="42"/>
      <c r="B994" s="43"/>
      <c r="C994" s="52"/>
      <c r="D994" s="44"/>
      <c r="E994" s="45"/>
      <c r="F994" s="44"/>
      <c r="G994" s="44"/>
      <c r="H994" s="45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23.25" customHeight="1">
      <c r="A995" s="42"/>
      <c r="B995" s="43"/>
      <c r="C995" s="52"/>
      <c r="D995" s="44"/>
      <c r="E995" s="45"/>
      <c r="F995" s="44"/>
      <c r="G995" s="44"/>
      <c r="H995" s="45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23.25" customHeight="1">
      <c r="A996" s="42"/>
      <c r="B996" s="43"/>
      <c r="C996" s="52"/>
      <c r="D996" s="44"/>
      <c r="E996" s="45"/>
      <c r="F996" s="44"/>
      <c r="G996" s="44"/>
      <c r="H996" s="45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23.25" customHeight="1">
      <c r="A997" s="42"/>
      <c r="B997" s="43"/>
      <c r="C997" s="52"/>
      <c r="D997" s="44"/>
      <c r="E997" s="45"/>
      <c r="F997" s="44"/>
      <c r="G997" s="44"/>
      <c r="H997" s="45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23.25" customHeight="1">
      <c r="A998" s="42"/>
      <c r="B998" s="43"/>
      <c r="C998" s="52"/>
      <c r="D998" s="44"/>
      <c r="E998" s="45"/>
      <c r="F998" s="44"/>
      <c r="G998" s="44"/>
      <c r="H998" s="45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23.25" customHeight="1">
      <c r="A999" s="42"/>
      <c r="B999" s="43"/>
      <c r="C999" s="52"/>
      <c r="D999" s="44"/>
      <c r="E999" s="45"/>
      <c r="F999" s="44"/>
      <c r="G999" s="44"/>
      <c r="H999" s="45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5" customHeight="1">
      <c r="C1000" s="53">
        <f>SUBTOTAL(9,C7:C999)</f>
        <v>3381402.64</v>
      </c>
    </row>
  </sheetData>
  <autoFilter ref="E1:E999" xr:uid="{00000000-0009-0000-0000-00000B000000}"/>
  <mergeCells count="3">
    <mergeCell ref="A2:I2"/>
    <mergeCell ref="A3:I3"/>
    <mergeCell ref="A4:I4"/>
  </mergeCells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00FF"/>
  </sheetPr>
  <dimension ref="A1:Z1000"/>
  <sheetViews>
    <sheetView workbookViewId="0">
      <selection activeCell="D113" sqref="D113"/>
    </sheetView>
  </sheetViews>
  <sheetFormatPr defaultColWidth="12.5703125" defaultRowHeight="15" customHeight="1"/>
  <cols>
    <col min="1" max="1" width="7.28515625" style="29" customWidth="1"/>
    <col min="2" max="2" width="24.140625" style="29" customWidth="1"/>
    <col min="3" max="3" width="16.42578125" style="53" customWidth="1"/>
    <col min="4" max="4" width="15.7109375" style="29" customWidth="1"/>
    <col min="5" max="5" width="13.42578125" style="29" customWidth="1"/>
    <col min="6" max="6" width="22.140625" style="29" customWidth="1"/>
    <col min="7" max="7" width="23.5703125" style="29" customWidth="1"/>
    <col min="8" max="8" width="20.85546875" style="29" customWidth="1"/>
    <col min="9" max="9" width="20" style="29" customWidth="1"/>
    <col min="10" max="26" width="8" style="29" customWidth="1"/>
    <col min="27" max="16384" width="12.5703125" style="29"/>
  </cols>
  <sheetData>
    <row r="1" spans="1:26" ht="23.25" customHeight="1">
      <c r="A1" s="23"/>
      <c r="B1" s="24"/>
      <c r="C1" s="48"/>
      <c r="D1" s="25"/>
      <c r="E1" s="23"/>
      <c r="F1" s="25"/>
      <c r="G1" s="25"/>
      <c r="H1" s="26"/>
      <c r="I1" s="27" t="s">
        <v>0</v>
      </c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23.25" customHeight="1">
      <c r="A2" s="102" t="s">
        <v>61</v>
      </c>
      <c r="B2" s="103"/>
      <c r="C2" s="103"/>
      <c r="D2" s="103"/>
      <c r="E2" s="103"/>
      <c r="F2" s="103"/>
      <c r="G2" s="103"/>
      <c r="H2" s="103"/>
      <c r="I2" s="103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23.25" customHeight="1">
      <c r="A3" s="102" t="s">
        <v>65</v>
      </c>
      <c r="B3" s="103"/>
      <c r="C3" s="103"/>
      <c r="D3" s="103"/>
      <c r="E3" s="103"/>
      <c r="F3" s="103"/>
      <c r="G3" s="103"/>
      <c r="H3" s="103"/>
      <c r="I3" s="103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3.25" customHeight="1">
      <c r="A4" s="104" t="s">
        <v>1418</v>
      </c>
      <c r="B4" s="105"/>
      <c r="C4" s="105"/>
      <c r="D4" s="105"/>
      <c r="E4" s="105"/>
      <c r="F4" s="105"/>
      <c r="G4" s="105"/>
      <c r="H4" s="105"/>
      <c r="I4" s="105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23.25" customHeight="1">
      <c r="A5" s="30" t="s">
        <v>37</v>
      </c>
      <c r="B5" s="30" t="s">
        <v>38</v>
      </c>
      <c r="C5" s="49" t="s">
        <v>39</v>
      </c>
      <c r="D5" s="31" t="s">
        <v>40</v>
      </c>
      <c r="E5" s="30" t="s">
        <v>41</v>
      </c>
      <c r="F5" s="32" t="s">
        <v>42</v>
      </c>
      <c r="G5" s="32" t="s">
        <v>43</v>
      </c>
      <c r="H5" s="30" t="s">
        <v>44</v>
      </c>
      <c r="I5" s="33" t="s">
        <v>45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3.25" customHeight="1">
      <c r="A6" s="34"/>
      <c r="B6" s="34"/>
      <c r="C6" s="50" t="s">
        <v>46</v>
      </c>
      <c r="D6" s="35" t="s">
        <v>47</v>
      </c>
      <c r="E6" s="34"/>
      <c r="F6" s="35" t="s">
        <v>48</v>
      </c>
      <c r="G6" s="35" t="s">
        <v>49</v>
      </c>
      <c r="H6" s="34" t="s">
        <v>50</v>
      </c>
      <c r="I6" s="36" t="s">
        <v>51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3.25" customHeight="1">
      <c r="A7" s="37">
        <v>1</v>
      </c>
      <c r="B7" s="38" t="s">
        <v>786</v>
      </c>
      <c r="C7" s="51">
        <v>8850</v>
      </c>
      <c r="D7" s="51">
        <v>8850</v>
      </c>
      <c r="E7" s="69" t="s">
        <v>67</v>
      </c>
      <c r="F7" s="63" t="s">
        <v>182</v>
      </c>
      <c r="G7" s="63" t="s">
        <v>182</v>
      </c>
      <c r="H7" s="69" t="s">
        <v>72</v>
      </c>
      <c r="I7" s="67" t="s">
        <v>1224</v>
      </c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3.25" customHeight="1">
      <c r="A8" s="37"/>
      <c r="B8" s="38" t="s">
        <v>787</v>
      </c>
      <c r="C8" s="51"/>
      <c r="D8" s="39"/>
      <c r="E8" s="40" t="s">
        <v>68</v>
      </c>
      <c r="F8" s="63" t="s">
        <v>1223</v>
      </c>
      <c r="G8" s="63" t="s">
        <v>1223</v>
      </c>
      <c r="H8" s="40" t="s">
        <v>73</v>
      </c>
      <c r="I8" s="37" t="s">
        <v>1225</v>
      </c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3.25" customHeight="1">
      <c r="A9" s="37"/>
      <c r="B9" s="38" t="s">
        <v>217</v>
      </c>
      <c r="C9" s="51"/>
      <c r="D9" s="39"/>
      <c r="E9" s="64"/>
      <c r="F9" s="63"/>
      <c r="G9" s="63"/>
      <c r="H9" s="40" t="s">
        <v>74</v>
      </c>
      <c r="I9" s="72">
        <v>244200</v>
      </c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3.25" customHeight="1">
      <c r="A10" s="37"/>
      <c r="B10" s="38"/>
      <c r="C10" s="51"/>
      <c r="D10" s="39"/>
      <c r="E10" s="40"/>
      <c r="F10" s="39"/>
      <c r="G10" s="39"/>
      <c r="H10" s="40"/>
      <c r="I10" s="41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3.25" customHeight="1">
      <c r="A11" s="37">
        <v>2</v>
      </c>
      <c r="B11" s="38" t="s">
        <v>195</v>
      </c>
      <c r="C11" s="51">
        <v>3950</v>
      </c>
      <c r="D11" s="51">
        <v>3950</v>
      </c>
      <c r="E11" s="69" t="s">
        <v>67</v>
      </c>
      <c r="F11" s="63" t="s">
        <v>182</v>
      </c>
      <c r="G11" s="63" t="s">
        <v>182</v>
      </c>
      <c r="H11" s="69" t="s">
        <v>72</v>
      </c>
      <c r="I11" s="67" t="s">
        <v>1227</v>
      </c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3.25" customHeight="1">
      <c r="A12" s="37"/>
      <c r="B12" s="38" t="s">
        <v>572</v>
      </c>
      <c r="C12" s="51"/>
      <c r="D12" s="39"/>
      <c r="E12" s="40" t="s">
        <v>68</v>
      </c>
      <c r="F12" s="63" t="s">
        <v>1226</v>
      </c>
      <c r="G12" s="63" t="s">
        <v>1226</v>
      </c>
      <c r="H12" s="40" t="s">
        <v>73</v>
      </c>
      <c r="I12" s="37" t="s">
        <v>1228</v>
      </c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3.25" customHeight="1">
      <c r="A13" s="37"/>
      <c r="B13" s="38" t="s">
        <v>202</v>
      </c>
      <c r="C13" s="51"/>
      <c r="D13" s="39"/>
      <c r="E13" s="64"/>
      <c r="F13" s="63"/>
      <c r="G13" s="63"/>
      <c r="H13" s="40" t="s">
        <v>74</v>
      </c>
      <c r="I13" s="72">
        <v>244200</v>
      </c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3.25" customHeight="1">
      <c r="A14" s="37"/>
      <c r="B14" s="38"/>
      <c r="C14" s="51"/>
      <c r="D14" s="39"/>
      <c r="E14" s="40"/>
      <c r="F14" s="39"/>
      <c r="G14" s="39"/>
      <c r="H14" s="40"/>
      <c r="I14" s="41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3.25" customHeight="1">
      <c r="A15" s="37">
        <v>3</v>
      </c>
      <c r="B15" s="38" t="s">
        <v>1229</v>
      </c>
      <c r="C15" s="51">
        <v>616.32000000000005</v>
      </c>
      <c r="D15" s="51">
        <v>616.32000000000005</v>
      </c>
      <c r="E15" s="69" t="s">
        <v>67</v>
      </c>
      <c r="F15" s="39" t="s">
        <v>130</v>
      </c>
      <c r="G15" s="39" t="s">
        <v>130</v>
      </c>
      <c r="H15" s="69" t="s">
        <v>72</v>
      </c>
      <c r="I15" s="67" t="s">
        <v>1236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3.25" customHeight="1">
      <c r="A16" s="37"/>
      <c r="B16" s="38" t="s">
        <v>1230</v>
      </c>
      <c r="C16" s="51"/>
      <c r="D16" s="39"/>
      <c r="E16" s="40" t="s">
        <v>68</v>
      </c>
      <c r="F16" s="39" t="s">
        <v>131</v>
      </c>
      <c r="G16" s="39" t="s">
        <v>131</v>
      </c>
      <c r="H16" s="40" t="s">
        <v>73</v>
      </c>
      <c r="I16" s="37" t="s">
        <v>1237</v>
      </c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3.25" customHeight="1">
      <c r="A17" s="37"/>
      <c r="B17" s="38" t="s">
        <v>1231</v>
      </c>
      <c r="C17" s="51"/>
      <c r="D17" s="39"/>
      <c r="E17" s="40"/>
      <c r="F17" s="39" t="s">
        <v>502</v>
      </c>
      <c r="G17" s="39" t="s">
        <v>502</v>
      </c>
      <c r="H17" s="40" t="s">
        <v>74</v>
      </c>
      <c r="I17" s="72">
        <v>244203</v>
      </c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3.25" customHeight="1">
      <c r="A18" s="37"/>
      <c r="B18" s="38" t="s">
        <v>1232</v>
      </c>
      <c r="C18" s="51"/>
      <c r="D18" s="39"/>
      <c r="E18" s="40"/>
      <c r="F18" s="39"/>
      <c r="G18" s="39"/>
      <c r="H18" s="40"/>
      <c r="I18" s="41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3.25" customHeight="1">
      <c r="A19" s="37"/>
      <c r="B19" s="38" t="s">
        <v>1233</v>
      </c>
      <c r="C19" s="51"/>
      <c r="D19" s="39"/>
      <c r="E19" s="40"/>
      <c r="F19" s="39"/>
      <c r="G19" s="39"/>
      <c r="H19" s="40"/>
      <c r="I19" s="41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3.25" customHeight="1">
      <c r="A20" s="37"/>
      <c r="B20" s="38" t="s">
        <v>1234</v>
      </c>
      <c r="C20" s="51"/>
      <c r="D20" s="39"/>
      <c r="E20" s="40"/>
      <c r="F20" s="39"/>
      <c r="G20" s="39"/>
      <c r="H20" s="40"/>
      <c r="I20" s="41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3.25" customHeight="1">
      <c r="A21" s="37"/>
      <c r="B21" s="38" t="s">
        <v>1235</v>
      </c>
      <c r="C21" s="51"/>
      <c r="D21" s="39"/>
      <c r="E21" s="40"/>
      <c r="F21" s="39"/>
      <c r="G21" s="39"/>
      <c r="H21" s="40"/>
      <c r="I21" s="41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3.25" customHeight="1">
      <c r="A22" s="37"/>
      <c r="B22" s="87">
        <v>2568</v>
      </c>
      <c r="C22" s="51"/>
      <c r="D22" s="39"/>
      <c r="E22" s="40"/>
      <c r="F22" s="39"/>
      <c r="G22" s="39"/>
      <c r="H22" s="40"/>
      <c r="I22" s="41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3.25" customHeight="1">
      <c r="A23" s="37"/>
      <c r="B23" s="38"/>
      <c r="C23" s="51"/>
      <c r="D23" s="39"/>
      <c r="E23" s="40"/>
      <c r="F23" s="39"/>
      <c r="G23" s="39"/>
      <c r="H23" s="40"/>
      <c r="I23" s="41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3.25" customHeight="1">
      <c r="A24" s="37">
        <v>4</v>
      </c>
      <c r="B24" s="38" t="s">
        <v>945</v>
      </c>
      <c r="C24" s="51">
        <v>7590</v>
      </c>
      <c r="D24" s="51">
        <v>7590</v>
      </c>
      <c r="E24" s="69" t="s">
        <v>67</v>
      </c>
      <c r="F24" s="39" t="s">
        <v>186</v>
      </c>
      <c r="G24" s="39" t="s">
        <v>186</v>
      </c>
      <c r="H24" s="69" t="s">
        <v>72</v>
      </c>
      <c r="I24" s="67" t="s">
        <v>1240</v>
      </c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3.25" customHeight="1">
      <c r="A25" s="37"/>
      <c r="B25" s="38" t="s">
        <v>1238</v>
      </c>
      <c r="C25" s="51"/>
      <c r="D25" s="39"/>
      <c r="E25" s="40" t="s">
        <v>68</v>
      </c>
      <c r="F25" s="39" t="s">
        <v>187</v>
      </c>
      <c r="G25" s="39" t="s">
        <v>187</v>
      </c>
      <c r="H25" s="40" t="s">
        <v>73</v>
      </c>
      <c r="I25" s="37" t="s">
        <v>1241</v>
      </c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3.25" customHeight="1">
      <c r="A26" s="54"/>
      <c r="B26" s="38" t="s">
        <v>1231</v>
      </c>
      <c r="C26" s="56"/>
      <c r="D26" s="57"/>
      <c r="E26" s="40"/>
      <c r="F26" s="39" t="s">
        <v>1239</v>
      </c>
      <c r="G26" s="39" t="s">
        <v>1239</v>
      </c>
      <c r="H26" s="40" t="s">
        <v>74</v>
      </c>
      <c r="I26" s="72">
        <v>244203</v>
      </c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3.25" customHeight="1">
      <c r="A27" s="60"/>
      <c r="B27" s="38" t="s">
        <v>1232</v>
      </c>
      <c r="C27" s="62"/>
      <c r="D27" s="63"/>
      <c r="E27" s="58"/>
      <c r="F27" s="57"/>
      <c r="G27" s="57"/>
      <c r="H27" s="58"/>
      <c r="I27" s="65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3.25" customHeight="1">
      <c r="A28" s="60"/>
      <c r="B28" s="38" t="s">
        <v>1233</v>
      </c>
      <c r="C28" s="62"/>
      <c r="D28" s="63"/>
      <c r="E28" s="64"/>
      <c r="F28" s="63"/>
      <c r="G28" s="63"/>
      <c r="H28" s="64"/>
      <c r="I28" s="65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3.25" customHeight="1">
      <c r="A29" s="60"/>
      <c r="B29" s="38" t="s">
        <v>1234</v>
      </c>
      <c r="C29" s="62"/>
      <c r="D29" s="63"/>
      <c r="E29" s="64"/>
      <c r="F29" s="63"/>
      <c r="G29" s="63"/>
      <c r="H29" s="64"/>
      <c r="I29" s="65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3.25" customHeight="1">
      <c r="A30" s="60"/>
      <c r="B30" s="38" t="s">
        <v>1235</v>
      </c>
      <c r="C30" s="62"/>
      <c r="D30" s="63"/>
      <c r="E30" s="64"/>
      <c r="F30" s="63"/>
      <c r="G30" s="63"/>
      <c r="H30" s="64"/>
      <c r="I30" s="65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3.25" customHeight="1">
      <c r="A31" s="60"/>
      <c r="B31" s="87">
        <v>2568</v>
      </c>
      <c r="C31" s="62"/>
      <c r="D31" s="63"/>
      <c r="E31" s="64"/>
      <c r="F31" s="63"/>
      <c r="G31" s="63"/>
      <c r="H31" s="64"/>
      <c r="I31" s="65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3.25" customHeight="1">
      <c r="A32" s="60"/>
      <c r="B32" s="61"/>
      <c r="C32" s="62"/>
      <c r="D32" s="63"/>
      <c r="E32" s="64"/>
      <c r="F32" s="63"/>
      <c r="G32" s="63"/>
      <c r="H32" s="64"/>
      <c r="I32" s="65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3.25" customHeight="1">
      <c r="A33" s="60">
        <v>5</v>
      </c>
      <c r="B33" s="61" t="s">
        <v>180</v>
      </c>
      <c r="C33" s="62">
        <v>5095</v>
      </c>
      <c r="D33" s="62">
        <v>5095</v>
      </c>
      <c r="E33" s="69" t="s">
        <v>67</v>
      </c>
      <c r="F33" s="63" t="s">
        <v>182</v>
      </c>
      <c r="G33" s="63" t="s">
        <v>182</v>
      </c>
      <c r="H33" s="69" t="s">
        <v>72</v>
      </c>
      <c r="I33" s="67" t="s">
        <v>1243</v>
      </c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3.25" customHeight="1">
      <c r="A34" s="60"/>
      <c r="B34" s="61" t="s">
        <v>202</v>
      </c>
      <c r="C34" s="62"/>
      <c r="D34" s="63"/>
      <c r="E34" s="40" t="s">
        <v>68</v>
      </c>
      <c r="F34" s="63" t="s">
        <v>1242</v>
      </c>
      <c r="G34" s="63" t="s">
        <v>1242</v>
      </c>
      <c r="H34" s="40" t="s">
        <v>73</v>
      </c>
      <c r="I34" s="37" t="s">
        <v>1244</v>
      </c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3.25" customHeight="1">
      <c r="A35" s="60"/>
      <c r="B35" s="61"/>
      <c r="C35" s="62"/>
      <c r="D35" s="63"/>
      <c r="E35" s="64"/>
      <c r="F35" s="63"/>
      <c r="G35" s="63"/>
      <c r="H35" s="40" t="s">
        <v>74</v>
      </c>
      <c r="I35" s="72">
        <v>244210</v>
      </c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3.25" customHeight="1">
      <c r="A36" s="60"/>
      <c r="B36" s="61"/>
      <c r="C36" s="62"/>
      <c r="D36" s="63"/>
      <c r="E36" s="64"/>
      <c r="F36" s="63"/>
      <c r="G36" s="63"/>
      <c r="H36" s="64"/>
      <c r="I36" s="65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3.25" customHeight="1">
      <c r="A37" s="60">
        <v>6</v>
      </c>
      <c r="B37" s="61" t="s">
        <v>635</v>
      </c>
      <c r="C37" s="62">
        <v>424700</v>
      </c>
      <c r="D37" s="63">
        <v>455212.65</v>
      </c>
      <c r="E37" s="69" t="s">
        <v>67</v>
      </c>
      <c r="F37" s="63" t="s">
        <v>130</v>
      </c>
      <c r="G37" s="63" t="s">
        <v>130</v>
      </c>
      <c r="H37" s="69" t="s">
        <v>72</v>
      </c>
      <c r="I37" s="67" t="s">
        <v>1250</v>
      </c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3.25" customHeight="1">
      <c r="A38" s="60"/>
      <c r="B38" s="61" t="s">
        <v>1245</v>
      </c>
      <c r="C38" s="62"/>
      <c r="D38" s="63"/>
      <c r="E38" s="40" t="s">
        <v>68</v>
      </c>
      <c r="F38" s="63" t="s">
        <v>858</v>
      </c>
      <c r="G38" s="63" t="s">
        <v>858</v>
      </c>
      <c r="H38" s="40" t="s">
        <v>73</v>
      </c>
      <c r="I38" s="37" t="s">
        <v>1251</v>
      </c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3.25" customHeight="1">
      <c r="A39" s="60"/>
      <c r="B39" s="61" t="s">
        <v>1246</v>
      </c>
      <c r="C39" s="62"/>
      <c r="D39" s="63"/>
      <c r="E39" s="64"/>
      <c r="F39" s="63" t="s">
        <v>1249</v>
      </c>
      <c r="G39" s="63" t="s">
        <v>1249</v>
      </c>
      <c r="H39" s="40" t="s">
        <v>74</v>
      </c>
      <c r="I39" s="72">
        <v>244217</v>
      </c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3.25" customHeight="1">
      <c r="A40" s="60"/>
      <c r="B40" s="61" t="s">
        <v>1247</v>
      </c>
      <c r="C40" s="62"/>
      <c r="D40" s="63"/>
      <c r="E40" s="64"/>
      <c r="F40" s="63"/>
      <c r="G40" s="63"/>
      <c r="H40" s="64"/>
      <c r="I40" s="65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3.25" customHeight="1">
      <c r="A41" s="60"/>
      <c r="B41" s="61" t="s">
        <v>1248</v>
      </c>
      <c r="C41" s="62"/>
      <c r="D41" s="63"/>
      <c r="E41" s="64"/>
      <c r="F41" s="63"/>
      <c r="G41" s="63"/>
      <c r="H41" s="64"/>
      <c r="I41" s="65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3.25" customHeight="1">
      <c r="A42" s="60"/>
      <c r="B42" s="61" t="s">
        <v>422</v>
      </c>
      <c r="C42" s="62"/>
      <c r="D42" s="63"/>
      <c r="E42" s="64"/>
      <c r="F42" s="63"/>
      <c r="G42" s="63"/>
      <c r="H42" s="64"/>
      <c r="I42" s="65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3.25" customHeight="1">
      <c r="A43" s="60"/>
      <c r="B43" s="61"/>
      <c r="C43" s="62"/>
      <c r="D43" s="63"/>
      <c r="E43" s="64"/>
      <c r="F43" s="63"/>
      <c r="G43" s="63"/>
      <c r="H43" s="64"/>
      <c r="I43" s="65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3.25" customHeight="1">
      <c r="A44" s="60">
        <v>7</v>
      </c>
      <c r="B44" s="61" t="s">
        <v>832</v>
      </c>
      <c r="C44" s="62">
        <v>5800</v>
      </c>
      <c r="D44" s="62">
        <v>5800</v>
      </c>
      <c r="E44" s="69" t="s">
        <v>67</v>
      </c>
      <c r="F44" s="63" t="s">
        <v>659</v>
      </c>
      <c r="G44" s="63" t="s">
        <v>659</v>
      </c>
      <c r="H44" s="69" t="s">
        <v>72</v>
      </c>
      <c r="I44" s="67" t="s">
        <v>1253</v>
      </c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3.25" customHeight="1">
      <c r="A45" s="60"/>
      <c r="B45" s="61" t="s">
        <v>217</v>
      </c>
      <c r="C45" s="62"/>
      <c r="D45" s="63"/>
      <c r="E45" s="40" t="s">
        <v>68</v>
      </c>
      <c r="F45" s="63" t="s">
        <v>1252</v>
      </c>
      <c r="G45" s="63" t="s">
        <v>1252</v>
      </c>
      <c r="H45" s="40" t="s">
        <v>73</v>
      </c>
      <c r="I45" s="37" t="s">
        <v>1254</v>
      </c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3.25" customHeight="1">
      <c r="A46" s="60"/>
      <c r="B46" s="61"/>
      <c r="C46" s="62"/>
      <c r="D46" s="63"/>
      <c r="E46" s="64"/>
      <c r="F46" s="63"/>
      <c r="G46" s="63"/>
      <c r="H46" s="40" t="s">
        <v>74</v>
      </c>
      <c r="I46" s="72">
        <v>244217</v>
      </c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3.25" customHeight="1">
      <c r="A47" s="60"/>
      <c r="B47" s="61"/>
      <c r="C47" s="62"/>
      <c r="D47" s="63"/>
      <c r="E47" s="64"/>
      <c r="F47" s="63"/>
      <c r="G47" s="63"/>
      <c r="H47" s="64"/>
      <c r="I47" s="65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3.25" customHeight="1">
      <c r="A48" s="60">
        <v>8</v>
      </c>
      <c r="B48" s="61" t="s">
        <v>170</v>
      </c>
      <c r="C48" s="62">
        <v>5039.7</v>
      </c>
      <c r="D48" s="62">
        <v>5039.7</v>
      </c>
      <c r="E48" s="69" t="s">
        <v>67</v>
      </c>
      <c r="F48" s="63" t="s">
        <v>314</v>
      </c>
      <c r="G48" s="63" t="s">
        <v>314</v>
      </c>
      <c r="H48" s="69" t="s">
        <v>72</v>
      </c>
      <c r="I48" s="67" t="s">
        <v>1258</v>
      </c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3.25" customHeight="1">
      <c r="A49" s="60"/>
      <c r="B49" s="61" t="s">
        <v>1255</v>
      </c>
      <c r="C49" s="62"/>
      <c r="D49" s="63"/>
      <c r="E49" s="40" t="s">
        <v>68</v>
      </c>
      <c r="F49" s="63" t="s">
        <v>1257</v>
      </c>
      <c r="G49" s="63" t="s">
        <v>1257</v>
      </c>
      <c r="H49" s="40" t="s">
        <v>73</v>
      </c>
      <c r="I49" s="37" t="s">
        <v>1259</v>
      </c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3.25" customHeight="1">
      <c r="A50" s="60"/>
      <c r="B50" s="61" t="s">
        <v>1256</v>
      </c>
      <c r="C50" s="62"/>
      <c r="D50" s="63"/>
      <c r="E50" s="64"/>
      <c r="F50" s="63"/>
      <c r="G50" s="63"/>
      <c r="H50" s="40" t="s">
        <v>74</v>
      </c>
      <c r="I50" s="72">
        <v>244217</v>
      </c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3.25" customHeight="1">
      <c r="A51" s="60"/>
      <c r="B51" s="61" t="s">
        <v>470</v>
      </c>
      <c r="C51" s="62"/>
      <c r="D51" s="63"/>
      <c r="E51" s="64"/>
      <c r="F51" s="63"/>
      <c r="G51" s="63"/>
      <c r="H51" s="64"/>
      <c r="I51" s="65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23.25" customHeight="1">
      <c r="A52" s="60"/>
      <c r="B52" s="61"/>
      <c r="C52" s="62"/>
      <c r="D52" s="63"/>
      <c r="E52" s="64"/>
      <c r="F52" s="63"/>
      <c r="G52" s="63"/>
      <c r="H52" s="64"/>
      <c r="I52" s="65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23.25" customHeight="1">
      <c r="A53" s="60">
        <v>9</v>
      </c>
      <c r="B53" s="61" t="s">
        <v>180</v>
      </c>
      <c r="C53" s="62">
        <v>15510</v>
      </c>
      <c r="D53" s="62">
        <v>15510</v>
      </c>
      <c r="E53" s="69" t="s">
        <v>67</v>
      </c>
      <c r="F53" s="63" t="s">
        <v>182</v>
      </c>
      <c r="G53" s="63" t="s">
        <v>182</v>
      </c>
      <c r="H53" s="69" t="s">
        <v>72</v>
      </c>
      <c r="I53" s="67" t="s">
        <v>1261</v>
      </c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23.25" customHeight="1">
      <c r="A54" s="60"/>
      <c r="B54" s="61" t="s">
        <v>269</v>
      </c>
      <c r="C54" s="62"/>
      <c r="D54" s="63"/>
      <c r="E54" s="40" t="s">
        <v>68</v>
      </c>
      <c r="F54" s="63" t="s">
        <v>1260</v>
      </c>
      <c r="G54" s="63" t="s">
        <v>1260</v>
      </c>
      <c r="H54" s="40" t="s">
        <v>73</v>
      </c>
      <c r="I54" s="37" t="s">
        <v>1262</v>
      </c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23.25" customHeight="1">
      <c r="A55" s="60"/>
      <c r="B55" s="61"/>
      <c r="C55" s="62"/>
      <c r="D55" s="63"/>
      <c r="E55" s="64"/>
      <c r="F55" s="63"/>
      <c r="G55" s="63"/>
      <c r="H55" s="40" t="s">
        <v>74</v>
      </c>
      <c r="I55" s="72">
        <v>244225</v>
      </c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23.25" customHeight="1">
      <c r="A56" s="60"/>
      <c r="B56" s="61"/>
      <c r="C56" s="62"/>
      <c r="D56" s="63"/>
      <c r="E56" s="64"/>
      <c r="F56" s="63"/>
      <c r="G56" s="63"/>
      <c r="H56" s="64"/>
      <c r="I56" s="65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23.25" customHeight="1">
      <c r="A57" s="60">
        <v>10</v>
      </c>
      <c r="B57" s="61" t="s">
        <v>170</v>
      </c>
      <c r="C57" s="62">
        <v>3600</v>
      </c>
      <c r="D57" s="62">
        <v>3600</v>
      </c>
      <c r="E57" s="69" t="s">
        <v>67</v>
      </c>
      <c r="F57" s="63" t="s">
        <v>483</v>
      </c>
      <c r="G57" s="63" t="s">
        <v>483</v>
      </c>
      <c r="H57" s="69" t="s">
        <v>72</v>
      </c>
      <c r="I57" s="67" t="s">
        <v>1265</v>
      </c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23.25" customHeight="1">
      <c r="A58" s="60"/>
      <c r="B58" s="61" t="s">
        <v>537</v>
      </c>
      <c r="C58" s="62"/>
      <c r="D58" s="63"/>
      <c r="E58" s="40" t="s">
        <v>68</v>
      </c>
      <c r="F58" s="63" t="s">
        <v>1264</v>
      </c>
      <c r="G58" s="63" t="s">
        <v>1264</v>
      </c>
      <c r="H58" s="40" t="s">
        <v>73</v>
      </c>
      <c r="I58" s="37" t="s">
        <v>1266</v>
      </c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23.25" customHeight="1">
      <c r="A59" s="60"/>
      <c r="B59" s="61" t="s">
        <v>538</v>
      </c>
      <c r="C59" s="62"/>
      <c r="D59" s="63"/>
      <c r="E59" s="64"/>
      <c r="F59" s="63"/>
      <c r="G59" s="63"/>
      <c r="H59" s="40" t="s">
        <v>74</v>
      </c>
      <c r="I59" s="72">
        <v>244225</v>
      </c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23.25" customHeight="1">
      <c r="A60" s="60"/>
      <c r="B60" s="61" t="s">
        <v>1263</v>
      </c>
      <c r="C60" s="62"/>
      <c r="D60" s="63"/>
      <c r="E60" s="64"/>
      <c r="F60" s="63"/>
      <c r="G60" s="63"/>
      <c r="H60" s="64"/>
      <c r="I60" s="65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23.25" customHeight="1">
      <c r="A61" s="60"/>
      <c r="B61" s="61"/>
      <c r="C61" s="62"/>
      <c r="D61" s="63"/>
      <c r="E61" s="64"/>
      <c r="F61" s="63"/>
      <c r="G61" s="63"/>
      <c r="H61" s="64"/>
      <c r="I61" s="65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23.25" customHeight="1">
      <c r="A62" s="60">
        <v>11</v>
      </c>
      <c r="B62" s="61" t="s">
        <v>170</v>
      </c>
      <c r="C62" s="62">
        <v>3450</v>
      </c>
      <c r="D62" s="62">
        <v>3450</v>
      </c>
      <c r="E62" s="69" t="s">
        <v>67</v>
      </c>
      <c r="F62" s="63" t="s">
        <v>483</v>
      </c>
      <c r="G62" s="63" t="s">
        <v>483</v>
      </c>
      <c r="H62" s="69" t="s">
        <v>72</v>
      </c>
      <c r="I62" s="67" t="s">
        <v>1269</v>
      </c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23.25" customHeight="1">
      <c r="A63" s="60"/>
      <c r="B63" s="61" t="s">
        <v>537</v>
      </c>
      <c r="C63" s="62"/>
      <c r="D63" s="63"/>
      <c r="E63" s="40" t="s">
        <v>68</v>
      </c>
      <c r="F63" s="63" t="s">
        <v>1268</v>
      </c>
      <c r="G63" s="63" t="s">
        <v>1268</v>
      </c>
      <c r="H63" s="40" t="s">
        <v>73</v>
      </c>
      <c r="I63" s="37" t="s">
        <v>1266</v>
      </c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23.25" customHeight="1">
      <c r="A64" s="60"/>
      <c r="B64" s="61" t="s">
        <v>1267</v>
      </c>
      <c r="C64" s="62"/>
      <c r="D64" s="63"/>
      <c r="E64" s="64"/>
      <c r="F64" s="63"/>
      <c r="G64" s="63"/>
      <c r="H64" s="40" t="s">
        <v>74</v>
      </c>
      <c r="I64" s="72">
        <v>244225</v>
      </c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23.25" customHeight="1">
      <c r="A65" s="60"/>
      <c r="B65" s="61"/>
      <c r="C65" s="62"/>
      <c r="D65" s="63"/>
      <c r="E65" s="64"/>
      <c r="F65" s="63"/>
      <c r="G65" s="63"/>
      <c r="H65" s="64"/>
      <c r="I65" s="65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23.25" customHeight="1">
      <c r="A66" s="60">
        <v>12</v>
      </c>
      <c r="B66" s="61" t="s">
        <v>170</v>
      </c>
      <c r="C66" s="62">
        <v>2370</v>
      </c>
      <c r="D66" s="62">
        <v>2370</v>
      </c>
      <c r="E66" s="69" t="s">
        <v>67</v>
      </c>
      <c r="F66" s="63" t="s">
        <v>252</v>
      </c>
      <c r="G66" s="63" t="s">
        <v>252</v>
      </c>
      <c r="H66" s="69" t="s">
        <v>72</v>
      </c>
      <c r="I66" s="67" t="s">
        <v>1271</v>
      </c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23.25" customHeight="1">
      <c r="A67" s="60"/>
      <c r="B67" s="61" t="s">
        <v>311</v>
      </c>
      <c r="C67" s="62"/>
      <c r="D67" s="63"/>
      <c r="E67" s="40" t="s">
        <v>68</v>
      </c>
      <c r="F67" s="63" t="s">
        <v>1270</v>
      </c>
      <c r="G67" s="63" t="s">
        <v>1270</v>
      </c>
      <c r="H67" s="40" t="s">
        <v>73</v>
      </c>
      <c r="I67" s="37" t="s">
        <v>1272</v>
      </c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23.25" customHeight="1">
      <c r="A68" s="60"/>
      <c r="B68" s="61" t="s">
        <v>312</v>
      </c>
      <c r="C68" s="62"/>
      <c r="D68" s="63"/>
      <c r="E68" s="64"/>
      <c r="F68" s="63"/>
      <c r="G68" s="63"/>
      <c r="H68" s="40" t="s">
        <v>74</v>
      </c>
      <c r="I68" s="72">
        <v>244225</v>
      </c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23.25" customHeight="1">
      <c r="A69" s="60"/>
      <c r="B69" s="61" t="s">
        <v>470</v>
      </c>
      <c r="C69" s="62"/>
      <c r="D69" s="63"/>
      <c r="E69" s="64"/>
      <c r="F69" s="63"/>
      <c r="G69" s="63"/>
      <c r="H69" s="64"/>
      <c r="I69" s="65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23.25" customHeight="1">
      <c r="A70" s="60"/>
      <c r="B70" s="61"/>
      <c r="C70" s="62"/>
      <c r="D70" s="63"/>
      <c r="E70" s="64"/>
      <c r="F70" s="63"/>
      <c r="G70" s="63"/>
      <c r="H70" s="64"/>
      <c r="I70" s="65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23.25" customHeight="1">
      <c r="A71" s="60">
        <v>13</v>
      </c>
      <c r="B71" s="61" t="s">
        <v>453</v>
      </c>
      <c r="C71" s="51">
        <v>9000</v>
      </c>
      <c r="D71" s="51">
        <v>9000</v>
      </c>
      <c r="E71" s="69" t="s">
        <v>67</v>
      </c>
      <c r="F71" s="39" t="s">
        <v>455</v>
      </c>
      <c r="G71" s="39" t="s">
        <v>455</v>
      </c>
      <c r="H71" s="69" t="s">
        <v>72</v>
      </c>
      <c r="I71" s="67" t="s">
        <v>1274</v>
      </c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23.25" customHeight="1">
      <c r="A72" s="60"/>
      <c r="B72" s="61" t="s">
        <v>534</v>
      </c>
      <c r="C72" s="51"/>
      <c r="D72" s="68"/>
      <c r="E72" s="40" t="s">
        <v>68</v>
      </c>
      <c r="F72" s="39" t="s">
        <v>82</v>
      </c>
      <c r="G72" s="39" t="s">
        <v>82</v>
      </c>
      <c r="H72" s="40" t="s">
        <v>73</v>
      </c>
      <c r="I72" s="37" t="s">
        <v>1275</v>
      </c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3.25" customHeight="1">
      <c r="A73" s="60"/>
      <c r="B73" s="66" t="s">
        <v>1273</v>
      </c>
      <c r="C73" s="51"/>
      <c r="D73" s="68"/>
      <c r="E73" s="40"/>
      <c r="F73" s="39"/>
      <c r="G73" s="39"/>
      <c r="H73" s="40" t="s">
        <v>74</v>
      </c>
      <c r="I73" s="72">
        <v>244225</v>
      </c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23.25" customHeight="1">
      <c r="A74" s="60"/>
      <c r="B74" s="61"/>
      <c r="C74" s="62"/>
      <c r="D74" s="63"/>
      <c r="E74" s="64"/>
      <c r="F74" s="63"/>
      <c r="G74" s="63"/>
      <c r="H74" s="64"/>
      <c r="I74" s="65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23.25" customHeight="1">
      <c r="A75" s="60">
        <v>14</v>
      </c>
      <c r="B75" s="38" t="s">
        <v>77</v>
      </c>
      <c r="C75" s="51">
        <v>9000</v>
      </c>
      <c r="D75" s="51">
        <v>9000</v>
      </c>
      <c r="E75" s="69" t="s">
        <v>67</v>
      </c>
      <c r="F75" s="39" t="s">
        <v>81</v>
      </c>
      <c r="G75" s="39" t="s">
        <v>81</v>
      </c>
      <c r="H75" s="69" t="s">
        <v>72</v>
      </c>
      <c r="I75" s="67" t="s">
        <v>1276</v>
      </c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3.25" customHeight="1">
      <c r="A76" s="60"/>
      <c r="B76" s="38" t="s">
        <v>78</v>
      </c>
      <c r="C76" s="51"/>
      <c r="D76" s="39"/>
      <c r="E76" s="40" t="s">
        <v>68</v>
      </c>
      <c r="F76" s="39" t="s">
        <v>82</v>
      </c>
      <c r="G76" s="39" t="s">
        <v>82</v>
      </c>
      <c r="H76" s="40" t="s">
        <v>73</v>
      </c>
      <c r="I76" s="37" t="s">
        <v>1277</v>
      </c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23.25" customHeight="1">
      <c r="A77" s="60"/>
      <c r="B77" s="38" t="s">
        <v>79</v>
      </c>
      <c r="C77" s="51"/>
      <c r="D77" s="39"/>
      <c r="E77" s="40"/>
      <c r="F77" s="39"/>
      <c r="G77" s="39"/>
      <c r="H77" s="40" t="s">
        <v>74</v>
      </c>
      <c r="I77" s="72">
        <v>244225</v>
      </c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23.25" customHeight="1">
      <c r="A78" s="60"/>
      <c r="B78" s="66" t="s">
        <v>1273</v>
      </c>
      <c r="C78" s="62"/>
      <c r="D78" s="63"/>
      <c r="E78" s="64"/>
      <c r="F78" s="63"/>
      <c r="G78" s="63"/>
      <c r="H78" s="64"/>
      <c r="I78" s="65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23.25" customHeight="1">
      <c r="A79" s="60"/>
      <c r="B79" s="61"/>
      <c r="C79" s="62"/>
      <c r="D79" s="63"/>
      <c r="E79" s="64"/>
      <c r="F79" s="63"/>
      <c r="G79" s="63"/>
      <c r="H79" s="64"/>
      <c r="I79" s="65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23.25" customHeight="1">
      <c r="A80" s="60">
        <v>15</v>
      </c>
      <c r="B80" s="61" t="s">
        <v>874</v>
      </c>
      <c r="C80" s="62">
        <v>9000</v>
      </c>
      <c r="D80" s="62">
        <v>9000</v>
      </c>
      <c r="E80" s="69" t="s">
        <v>67</v>
      </c>
      <c r="F80" s="63" t="s">
        <v>872</v>
      </c>
      <c r="G80" s="63" t="s">
        <v>872</v>
      </c>
      <c r="H80" s="69" t="s">
        <v>72</v>
      </c>
      <c r="I80" s="67" t="s">
        <v>1278</v>
      </c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23.25" customHeight="1">
      <c r="A81" s="60"/>
      <c r="B81" s="61" t="s">
        <v>870</v>
      </c>
      <c r="C81" s="62"/>
      <c r="D81" s="63"/>
      <c r="E81" s="40" t="s">
        <v>68</v>
      </c>
      <c r="F81" s="63" t="s">
        <v>82</v>
      </c>
      <c r="G81" s="63" t="s">
        <v>82</v>
      </c>
      <c r="H81" s="40" t="s">
        <v>73</v>
      </c>
      <c r="I81" s="37" t="s">
        <v>1279</v>
      </c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23.25" customHeight="1">
      <c r="A82" s="60"/>
      <c r="B82" s="61" t="s">
        <v>871</v>
      </c>
      <c r="C82" s="62"/>
      <c r="D82" s="63"/>
      <c r="E82" s="64"/>
      <c r="F82" s="63"/>
      <c r="G82" s="63"/>
      <c r="H82" s="40" t="s">
        <v>74</v>
      </c>
      <c r="I82" s="72">
        <v>244225</v>
      </c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23.25" customHeight="1">
      <c r="A83" s="60"/>
      <c r="B83" s="61" t="s">
        <v>927</v>
      </c>
      <c r="C83" s="62"/>
      <c r="D83" s="63"/>
      <c r="E83" s="64"/>
      <c r="F83" s="63"/>
      <c r="G83" s="63"/>
      <c r="H83" s="64"/>
      <c r="I83" s="65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23.25" customHeight="1">
      <c r="A84" s="60"/>
      <c r="B84" s="66" t="s">
        <v>1273</v>
      </c>
      <c r="C84" s="62"/>
      <c r="D84" s="63"/>
      <c r="E84" s="64"/>
      <c r="F84" s="63"/>
      <c r="G84" s="63"/>
      <c r="H84" s="64"/>
      <c r="I84" s="65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23.25" customHeight="1">
      <c r="A85" s="60"/>
      <c r="B85" s="61"/>
      <c r="C85" s="62"/>
      <c r="D85" s="63"/>
      <c r="E85" s="64"/>
      <c r="F85" s="63"/>
      <c r="G85" s="63"/>
      <c r="H85" s="64"/>
      <c r="I85" s="65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23.25" customHeight="1">
      <c r="A86" s="60">
        <v>16</v>
      </c>
      <c r="B86" s="38" t="s">
        <v>85</v>
      </c>
      <c r="C86" s="51">
        <v>3500</v>
      </c>
      <c r="D86" s="51">
        <v>3500</v>
      </c>
      <c r="E86" s="69" t="s">
        <v>67</v>
      </c>
      <c r="F86" s="39" t="s">
        <v>90</v>
      </c>
      <c r="G86" s="39" t="s">
        <v>90</v>
      </c>
      <c r="H86" s="69" t="s">
        <v>72</v>
      </c>
      <c r="I86" s="67" t="s">
        <v>1281</v>
      </c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23.25" customHeight="1">
      <c r="A87" s="60"/>
      <c r="B87" s="38" t="s">
        <v>86</v>
      </c>
      <c r="C87" s="51"/>
      <c r="D87" s="39"/>
      <c r="E87" s="40" t="s">
        <v>68</v>
      </c>
      <c r="F87" s="39" t="s">
        <v>91</v>
      </c>
      <c r="G87" s="39" t="s">
        <v>91</v>
      </c>
      <c r="H87" s="40" t="s">
        <v>73</v>
      </c>
      <c r="I87" s="37" t="s">
        <v>1282</v>
      </c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23.25" customHeight="1">
      <c r="A88" s="60"/>
      <c r="B88" s="38" t="s">
        <v>87</v>
      </c>
      <c r="C88" s="51"/>
      <c r="D88" s="39"/>
      <c r="E88" s="40"/>
      <c r="F88" s="39"/>
      <c r="G88" s="39"/>
      <c r="H88" s="40" t="s">
        <v>74</v>
      </c>
      <c r="I88" s="72">
        <v>244225</v>
      </c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23.25" customHeight="1">
      <c r="A89" s="60"/>
      <c r="B89" s="38" t="s">
        <v>88</v>
      </c>
      <c r="C89" s="62"/>
      <c r="D89" s="63"/>
      <c r="E89" s="64"/>
      <c r="F89" s="63"/>
      <c r="G89" s="63"/>
      <c r="H89" s="64"/>
      <c r="I89" s="65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23.25" customHeight="1">
      <c r="A90" s="60"/>
      <c r="B90" s="61" t="s">
        <v>1280</v>
      </c>
      <c r="C90" s="62"/>
      <c r="D90" s="63"/>
      <c r="E90" s="64"/>
      <c r="F90" s="63"/>
      <c r="G90" s="63"/>
      <c r="H90" s="64"/>
      <c r="I90" s="65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23.25" customHeight="1">
      <c r="A91" s="60"/>
      <c r="B91" s="73">
        <v>2568</v>
      </c>
      <c r="C91" s="62"/>
      <c r="D91" s="63"/>
      <c r="E91" s="64"/>
      <c r="F91" s="63"/>
      <c r="G91" s="63"/>
      <c r="H91" s="64"/>
      <c r="I91" s="65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23.25" customHeight="1">
      <c r="A92" s="60"/>
      <c r="B92" s="61"/>
      <c r="C92" s="62"/>
      <c r="D92" s="63"/>
      <c r="E92" s="64"/>
      <c r="F92" s="63"/>
      <c r="G92" s="63"/>
      <c r="H92" s="64"/>
      <c r="I92" s="65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23.25" customHeight="1">
      <c r="A93" s="60">
        <v>17</v>
      </c>
      <c r="B93" s="38" t="s">
        <v>101</v>
      </c>
      <c r="C93" s="51">
        <v>6000</v>
      </c>
      <c r="D93" s="51">
        <v>6000</v>
      </c>
      <c r="E93" s="69" t="s">
        <v>67</v>
      </c>
      <c r="F93" s="39" t="s">
        <v>104</v>
      </c>
      <c r="G93" s="39" t="s">
        <v>104</v>
      </c>
      <c r="H93" s="69" t="s">
        <v>72</v>
      </c>
      <c r="I93" s="67" t="s">
        <v>1283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23.25" customHeight="1">
      <c r="A94" s="60"/>
      <c r="B94" s="55" t="s">
        <v>102</v>
      </c>
      <c r="C94" s="56"/>
      <c r="D94" s="57"/>
      <c r="E94" s="40" t="s">
        <v>68</v>
      </c>
      <c r="F94" s="57" t="s">
        <v>105</v>
      </c>
      <c r="G94" s="57" t="s">
        <v>105</v>
      </c>
      <c r="H94" s="40" t="s">
        <v>73</v>
      </c>
      <c r="I94" s="37" t="s">
        <v>1284</v>
      </c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23.25" customHeight="1">
      <c r="A95" s="60"/>
      <c r="B95" s="61" t="s">
        <v>103</v>
      </c>
      <c r="C95" s="62"/>
      <c r="D95" s="63"/>
      <c r="E95" s="64"/>
      <c r="F95" s="63" t="s">
        <v>106</v>
      </c>
      <c r="G95" s="63" t="s">
        <v>106</v>
      </c>
      <c r="H95" s="40" t="s">
        <v>74</v>
      </c>
      <c r="I95" s="72">
        <v>244225</v>
      </c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23.25" customHeight="1">
      <c r="A96" s="60"/>
      <c r="B96" s="66" t="s">
        <v>1273</v>
      </c>
      <c r="C96" s="62"/>
      <c r="D96" s="63"/>
      <c r="E96" s="64"/>
      <c r="F96" s="63"/>
      <c r="G96" s="63"/>
      <c r="H96" s="64"/>
      <c r="I96" s="65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23.25" customHeight="1">
      <c r="A97" s="60"/>
      <c r="B97" s="61"/>
      <c r="C97" s="62"/>
      <c r="D97" s="63"/>
      <c r="E97" s="64"/>
      <c r="F97" s="63"/>
      <c r="G97" s="63"/>
      <c r="H97" s="64"/>
      <c r="I97" s="65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23.25" customHeight="1">
      <c r="A98" s="60">
        <v>18</v>
      </c>
      <c r="B98" s="38" t="s">
        <v>101</v>
      </c>
      <c r="C98" s="62">
        <v>8000</v>
      </c>
      <c r="D98" s="62">
        <v>8000</v>
      </c>
      <c r="E98" s="69" t="s">
        <v>67</v>
      </c>
      <c r="F98" s="39" t="s">
        <v>104</v>
      </c>
      <c r="G98" s="39" t="s">
        <v>104</v>
      </c>
      <c r="H98" s="69" t="s">
        <v>72</v>
      </c>
      <c r="I98" s="67" t="s">
        <v>1285</v>
      </c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23.25" customHeight="1">
      <c r="A99" s="60"/>
      <c r="B99" s="55" t="s">
        <v>102</v>
      </c>
      <c r="C99" s="62"/>
      <c r="D99" s="63"/>
      <c r="E99" s="40" t="s">
        <v>68</v>
      </c>
      <c r="F99" s="57" t="s">
        <v>105</v>
      </c>
      <c r="G99" s="57" t="s">
        <v>105</v>
      </c>
      <c r="H99" s="40" t="s">
        <v>73</v>
      </c>
      <c r="I99" s="37" t="s">
        <v>1286</v>
      </c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23.25" customHeight="1">
      <c r="A100" s="60"/>
      <c r="B100" s="61" t="s">
        <v>109</v>
      </c>
      <c r="C100" s="62"/>
      <c r="D100" s="63"/>
      <c r="E100" s="64"/>
      <c r="F100" s="63" t="s">
        <v>110</v>
      </c>
      <c r="G100" s="63" t="s">
        <v>110</v>
      </c>
      <c r="H100" s="40" t="s">
        <v>74</v>
      </c>
      <c r="I100" s="72">
        <v>244225</v>
      </c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23.25" customHeight="1">
      <c r="A101" s="60"/>
      <c r="B101" s="66" t="s">
        <v>1273</v>
      </c>
      <c r="C101" s="62"/>
      <c r="D101" s="63"/>
      <c r="E101" s="64"/>
      <c r="F101" s="63"/>
      <c r="G101" s="63"/>
      <c r="H101" s="64"/>
      <c r="I101" s="65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23.25" customHeight="1">
      <c r="A102" s="60"/>
      <c r="B102" s="61"/>
      <c r="C102" s="62"/>
      <c r="D102" s="63"/>
      <c r="E102" s="64"/>
      <c r="F102" s="63"/>
      <c r="G102" s="63"/>
      <c r="H102" s="64"/>
      <c r="I102" s="65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23.25" customHeight="1">
      <c r="A103" s="60">
        <v>19</v>
      </c>
      <c r="B103" s="61" t="s">
        <v>135</v>
      </c>
      <c r="C103" s="62">
        <v>15000</v>
      </c>
      <c r="D103" s="62">
        <v>15000</v>
      </c>
      <c r="E103" s="64" t="s">
        <v>67</v>
      </c>
      <c r="F103" s="39" t="s">
        <v>104</v>
      </c>
      <c r="G103" s="39" t="s">
        <v>104</v>
      </c>
      <c r="H103" s="69" t="s">
        <v>72</v>
      </c>
      <c r="I103" s="67" t="s">
        <v>1287</v>
      </c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23.25" customHeight="1">
      <c r="A104" s="60"/>
      <c r="B104" s="61" t="s">
        <v>136</v>
      </c>
      <c r="C104" s="62"/>
      <c r="D104" s="63"/>
      <c r="E104" s="64" t="s">
        <v>68</v>
      </c>
      <c r="F104" s="57" t="s">
        <v>105</v>
      </c>
      <c r="G104" s="57" t="s">
        <v>105</v>
      </c>
      <c r="H104" s="40" t="s">
        <v>73</v>
      </c>
      <c r="I104" s="37" t="s">
        <v>1288</v>
      </c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23.25" customHeight="1">
      <c r="A105" s="60"/>
      <c r="B105" s="61" t="s">
        <v>113</v>
      </c>
      <c r="C105" s="62"/>
      <c r="D105" s="63"/>
      <c r="E105" s="64"/>
      <c r="F105" s="63" t="s">
        <v>114</v>
      </c>
      <c r="G105" s="63" t="s">
        <v>114</v>
      </c>
      <c r="H105" s="40" t="s">
        <v>74</v>
      </c>
      <c r="I105" s="72">
        <v>244225</v>
      </c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23.25" customHeight="1">
      <c r="A106" s="60"/>
      <c r="B106" s="66" t="s">
        <v>1273</v>
      </c>
      <c r="C106" s="62"/>
      <c r="D106" s="63"/>
      <c r="E106" s="64"/>
      <c r="F106" s="63"/>
      <c r="G106" s="63"/>
      <c r="H106" s="64"/>
      <c r="I106" s="65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23.25" customHeight="1">
      <c r="A107" s="60"/>
      <c r="B107" s="61"/>
      <c r="C107" s="62"/>
      <c r="D107" s="63"/>
      <c r="E107" s="64"/>
      <c r="F107" s="63"/>
      <c r="G107" s="63"/>
      <c r="H107" s="64"/>
      <c r="I107" s="65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23.25" customHeight="1">
      <c r="A108" s="60">
        <v>20</v>
      </c>
      <c r="B108" s="61" t="s">
        <v>135</v>
      </c>
      <c r="C108" s="62">
        <v>18500</v>
      </c>
      <c r="D108" s="62">
        <v>18500</v>
      </c>
      <c r="E108" s="64" t="s">
        <v>67</v>
      </c>
      <c r="F108" s="39" t="s">
        <v>104</v>
      </c>
      <c r="G108" s="39" t="s">
        <v>104</v>
      </c>
      <c r="H108" s="69" t="s">
        <v>72</v>
      </c>
      <c r="I108" s="67" t="s">
        <v>1289</v>
      </c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23.25" customHeight="1">
      <c r="A109" s="60"/>
      <c r="B109" s="61" t="s">
        <v>140</v>
      </c>
      <c r="C109" s="62"/>
      <c r="D109" s="63"/>
      <c r="E109" s="64" t="s">
        <v>68</v>
      </c>
      <c r="F109" s="57" t="s">
        <v>105</v>
      </c>
      <c r="G109" s="57" t="s">
        <v>105</v>
      </c>
      <c r="H109" s="40" t="s">
        <v>73</v>
      </c>
      <c r="I109" s="37" t="s">
        <v>1290</v>
      </c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23.25" customHeight="1">
      <c r="A110" s="60"/>
      <c r="B110" s="61" t="s">
        <v>113</v>
      </c>
      <c r="C110" s="62"/>
      <c r="D110" s="63"/>
      <c r="E110" s="64"/>
      <c r="F110" s="63" t="s">
        <v>141</v>
      </c>
      <c r="G110" s="63" t="s">
        <v>141</v>
      </c>
      <c r="H110" s="40" t="s">
        <v>74</v>
      </c>
      <c r="I110" s="72">
        <v>244225</v>
      </c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23.25" customHeight="1">
      <c r="A111" s="60"/>
      <c r="B111" s="66" t="s">
        <v>1273</v>
      </c>
      <c r="C111" s="62"/>
      <c r="D111" s="63"/>
      <c r="E111" s="64"/>
      <c r="F111" s="63"/>
      <c r="G111" s="63"/>
      <c r="H111" s="64"/>
      <c r="I111" s="65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23.25" customHeight="1">
      <c r="A112" s="60"/>
      <c r="B112" s="61"/>
      <c r="C112" s="62"/>
      <c r="D112" s="63"/>
      <c r="E112" s="64"/>
      <c r="F112" s="63"/>
      <c r="G112" s="63"/>
      <c r="H112" s="64"/>
      <c r="I112" s="65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23.25" customHeight="1">
      <c r="A113" s="60">
        <v>21</v>
      </c>
      <c r="B113" s="38" t="s">
        <v>101</v>
      </c>
      <c r="C113" s="62">
        <v>10000</v>
      </c>
      <c r="D113" s="62">
        <v>10000</v>
      </c>
      <c r="E113" s="69" t="s">
        <v>67</v>
      </c>
      <c r="F113" s="39" t="s">
        <v>104</v>
      </c>
      <c r="G113" s="39" t="s">
        <v>104</v>
      </c>
      <c r="H113" s="69" t="s">
        <v>72</v>
      </c>
      <c r="I113" s="67" t="s">
        <v>1291</v>
      </c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23.25" customHeight="1">
      <c r="A114" s="60"/>
      <c r="B114" s="55" t="s">
        <v>102</v>
      </c>
      <c r="C114" s="62"/>
      <c r="D114" s="63"/>
      <c r="E114" s="40" t="s">
        <v>68</v>
      </c>
      <c r="F114" s="57" t="s">
        <v>105</v>
      </c>
      <c r="G114" s="57" t="s">
        <v>105</v>
      </c>
      <c r="H114" s="40" t="s">
        <v>73</v>
      </c>
      <c r="I114" s="37" t="s">
        <v>1292</v>
      </c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23.25" customHeight="1">
      <c r="A115" s="60"/>
      <c r="B115" s="61" t="s">
        <v>113</v>
      </c>
      <c r="C115" s="62"/>
      <c r="D115" s="63"/>
      <c r="E115" s="64"/>
      <c r="F115" s="63" t="s">
        <v>116</v>
      </c>
      <c r="G115" s="63" t="s">
        <v>116</v>
      </c>
      <c r="H115" s="40" t="s">
        <v>74</v>
      </c>
      <c r="I115" s="72">
        <v>244225</v>
      </c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23.25" customHeight="1">
      <c r="A116" s="60"/>
      <c r="B116" s="66" t="s">
        <v>1273</v>
      </c>
      <c r="C116" s="62"/>
      <c r="D116" s="63"/>
      <c r="E116" s="64"/>
      <c r="F116" s="63"/>
      <c r="G116" s="63"/>
      <c r="H116" s="64"/>
      <c r="I116" s="65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23.25" customHeight="1">
      <c r="A117" s="60"/>
      <c r="B117" s="61"/>
      <c r="C117" s="62"/>
      <c r="D117" s="63"/>
      <c r="E117" s="64"/>
      <c r="F117" s="63"/>
      <c r="G117" s="63"/>
      <c r="H117" s="64"/>
      <c r="I117" s="65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23.25" customHeight="1">
      <c r="A118" s="60"/>
      <c r="B118" s="61"/>
      <c r="C118" s="62"/>
      <c r="D118" s="63"/>
      <c r="E118" s="64"/>
      <c r="F118" s="63"/>
      <c r="G118" s="63"/>
      <c r="H118" s="64"/>
      <c r="I118" s="65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23.25" customHeight="1">
      <c r="A119" s="60"/>
      <c r="B119" s="61"/>
      <c r="C119" s="62"/>
      <c r="D119" s="63"/>
      <c r="E119" s="64"/>
      <c r="F119" s="63"/>
      <c r="G119" s="63"/>
      <c r="H119" s="64"/>
      <c r="I119" s="65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23.25" customHeight="1">
      <c r="A120" s="60"/>
      <c r="B120" s="61"/>
      <c r="C120" s="62"/>
      <c r="D120" s="63"/>
      <c r="E120" s="64"/>
      <c r="F120" s="63"/>
      <c r="G120" s="63"/>
      <c r="H120" s="64"/>
      <c r="I120" s="65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23.25" customHeight="1">
      <c r="A121" s="60"/>
      <c r="B121" s="61"/>
      <c r="C121" s="62"/>
      <c r="D121" s="63"/>
      <c r="E121" s="64"/>
      <c r="F121" s="63"/>
      <c r="G121" s="63"/>
      <c r="H121" s="64"/>
      <c r="I121" s="65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23.25" customHeight="1">
      <c r="A122" s="60"/>
      <c r="B122" s="61"/>
      <c r="C122" s="62"/>
      <c r="D122" s="63"/>
      <c r="E122" s="64"/>
      <c r="F122" s="63"/>
      <c r="G122" s="63"/>
      <c r="H122" s="64"/>
      <c r="I122" s="65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23.25" customHeight="1">
      <c r="A123" s="60"/>
      <c r="B123" s="61"/>
      <c r="C123" s="62"/>
      <c r="D123" s="63"/>
      <c r="E123" s="64"/>
      <c r="F123" s="63"/>
      <c r="G123" s="63"/>
      <c r="H123" s="64"/>
      <c r="I123" s="65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23.25" customHeight="1">
      <c r="A124" s="60"/>
      <c r="B124" s="61"/>
      <c r="C124" s="62"/>
      <c r="D124" s="63"/>
      <c r="E124" s="64"/>
      <c r="F124" s="63"/>
      <c r="G124" s="63"/>
      <c r="H124" s="64"/>
      <c r="I124" s="65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23.25" customHeight="1">
      <c r="A125" s="60"/>
      <c r="B125" s="61"/>
      <c r="C125" s="62"/>
      <c r="D125" s="63"/>
      <c r="E125" s="64"/>
      <c r="F125" s="63"/>
      <c r="G125" s="63"/>
      <c r="H125" s="64"/>
      <c r="I125" s="65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23.25" customHeight="1">
      <c r="A126" s="60"/>
      <c r="B126" s="61"/>
      <c r="C126" s="62"/>
      <c r="D126" s="63"/>
      <c r="E126" s="64"/>
      <c r="F126" s="63"/>
      <c r="G126" s="63"/>
      <c r="H126" s="64"/>
      <c r="I126" s="65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23.25" customHeight="1">
      <c r="A127" s="60"/>
      <c r="B127" s="61"/>
      <c r="C127" s="62"/>
      <c r="D127" s="63"/>
      <c r="E127" s="64"/>
      <c r="F127" s="63"/>
      <c r="G127" s="63"/>
      <c r="H127" s="64"/>
      <c r="I127" s="65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23.25" customHeight="1">
      <c r="A128" s="60"/>
      <c r="B128" s="61"/>
      <c r="C128" s="62"/>
      <c r="D128" s="63"/>
      <c r="E128" s="64"/>
      <c r="F128" s="63"/>
      <c r="G128" s="63"/>
      <c r="H128" s="64"/>
      <c r="I128" s="65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23.25" customHeight="1">
      <c r="A129" s="60"/>
      <c r="B129" s="61"/>
      <c r="C129" s="62"/>
      <c r="D129" s="63"/>
      <c r="E129" s="64"/>
      <c r="F129" s="63"/>
      <c r="G129" s="63"/>
      <c r="H129" s="64"/>
      <c r="I129" s="65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23.25" customHeight="1">
      <c r="A130" s="60"/>
      <c r="B130" s="61"/>
      <c r="C130" s="62"/>
      <c r="D130" s="63"/>
      <c r="E130" s="64"/>
      <c r="F130" s="63"/>
      <c r="G130" s="63"/>
      <c r="H130" s="64"/>
      <c r="I130" s="65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23.25" customHeight="1">
      <c r="A131" s="60"/>
      <c r="B131" s="61"/>
      <c r="C131" s="62"/>
      <c r="D131" s="63"/>
      <c r="E131" s="64"/>
      <c r="F131" s="63"/>
      <c r="G131" s="63"/>
      <c r="H131" s="64"/>
      <c r="I131" s="65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23.25" customHeight="1">
      <c r="A132" s="60"/>
      <c r="B132" s="61"/>
      <c r="C132" s="62"/>
      <c r="D132" s="63"/>
      <c r="E132" s="64"/>
      <c r="F132" s="63"/>
      <c r="G132" s="63"/>
      <c r="H132" s="64"/>
      <c r="I132" s="65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23.25" customHeight="1">
      <c r="A133" s="60"/>
      <c r="B133" s="61"/>
      <c r="C133" s="62"/>
      <c r="D133" s="63"/>
      <c r="E133" s="64"/>
      <c r="F133" s="63"/>
      <c r="G133" s="63"/>
      <c r="H133" s="64"/>
      <c r="I133" s="65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23.25" customHeight="1">
      <c r="A134" s="60"/>
      <c r="B134" s="61"/>
      <c r="C134" s="62"/>
      <c r="D134" s="63"/>
      <c r="E134" s="64"/>
      <c r="F134" s="63"/>
      <c r="G134" s="63"/>
      <c r="H134" s="64"/>
      <c r="I134" s="65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23.25" customHeight="1">
      <c r="A135" s="60"/>
      <c r="B135" s="61"/>
      <c r="C135" s="62"/>
      <c r="D135" s="63"/>
      <c r="E135" s="64"/>
      <c r="F135" s="63"/>
      <c r="G135" s="63"/>
      <c r="H135" s="64"/>
      <c r="I135" s="65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23.25" customHeight="1">
      <c r="A136" s="60"/>
      <c r="B136" s="61"/>
      <c r="C136" s="62"/>
      <c r="D136" s="63"/>
      <c r="E136" s="64"/>
      <c r="F136" s="63"/>
      <c r="G136" s="63"/>
      <c r="H136" s="64"/>
      <c r="I136" s="65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23.25" customHeight="1">
      <c r="A137" s="60"/>
      <c r="B137" s="61"/>
      <c r="C137" s="62"/>
      <c r="D137" s="63"/>
      <c r="E137" s="64"/>
      <c r="F137" s="63"/>
      <c r="G137" s="63"/>
      <c r="H137" s="64"/>
      <c r="I137" s="65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23.25" customHeight="1">
      <c r="A138" s="60"/>
      <c r="B138" s="61"/>
      <c r="C138" s="62"/>
      <c r="D138" s="63"/>
      <c r="E138" s="64"/>
      <c r="F138" s="63"/>
      <c r="G138" s="63"/>
      <c r="H138" s="64"/>
      <c r="I138" s="65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23.25" customHeight="1">
      <c r="A139" s="60"/>
      <c r="B139" s="61"/>
      <c r="C139" s="62"/>
      <c r="D139" s="63"/>
      <c r="E139" s="64"/>
      <c r="F139" s="63"/>
      <c r="G139" s="63"/>
      <c r="H139" s="64"/>
      <c r="I139" s="65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23.25" customHeight="1">
      <c r="A140" s="60"/>
      <c r="B140" s="61"/>
      <c r="C140" s="62"/>
      <c r="D140" s="63"/>
      <c r="E140" s="64"/>
      <c r="F140" s="63"/>
      <c r="G140" s="63"/>
      <c r="H140" s="64"/>
      <c r="I140" s="65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23.25" customHeight="1">
      <c r="A141" s="60"/>
      <c r="B141" s="61"/>
      <c r="C141" s="62"/>
      <c r="D141" s="63"/>
      <c r="E141" s="64"/>
      <c r="F141" s="63"/>
      <c r="G141" s="63"/>
      <c r="H141" s="64"/>
      <c r="I141" s="65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23.25" customHeight="1">
      <c r="A142" s="60"/>
      <c r="B142" s="61"/>
      <c r="C142" s="62"/>
      <c r="D142" s="63"/>
      <c r="E142" s="64"/>
      <c r="F142" s="63"/>
      <c r="G142" s="63"/>
      <c r="H142" s="64"/>
      <c r="I142" s="65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23.25" customHeight="1">
      <c r="A143" s="60"/>
      <c r="B143" s="61"/>
      <c r="C143" s="62"/>
      <c r="D143" s="63"/>
      <c r="E143" s="64"/>
      <c r="F143" s="63"/>
      <c r="G143" s="63"/>
      <c r="H143" s="64"/>
      <c r="I143" s="65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23.25" customHeight="1">
      <c r="A144" s="60"/>
      <c r="B144" s="61"/>
      <c r="C144" s="62"/>
      <c r="D144" s="63"/>
      <c r="E144" s="64"/>
      <c r="F144" s="63"/>
      <c r="G144" s="63"/>
      <c r="H144" s="64"/>
      <c r="I144" s="65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23.25" customHeight="1">
      <c r="A145" s="60"/>
      <c r="B145" s="61"/>
      <c r="C145" s="62"/>
      <c r="D145" s="63"/>
      <c r="E145" s="64"/>
      <c r="F145" s="63"/>
      <c r="G145" s="63"/>
      <c r="H145" s="64"/>
      <c r="I145" s="65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23.25" customHeight="1">
      <c r="A146" s="60"/>
      <c r="B146" s="61"/>
      <c r="C146" s="62"/>
      <c r="D146" s="63"/>
      <c r="E146" s="64"/>
      <c r="F146" s="63"/>
      <c r="G146" s="63"/>
      <c r="H146" s="64"/>
      <c r="I146" s="65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23.25" customHeight="1">
      <c r="A147" s="60"/>
      <c r="B147" s="61"/>
      <c r="C147" s="62"/>
      <c r="D147" s="63"/>
      <c r="E147" s="64"/>
      <c r="F147" s="63"/>
      <c r="G147" s="63"/>
      <c r="H147" s="64"/>
      <c r="I147" s="65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23.25" customHeight="1">
      <c r="A148" s="60"/>
      <c r="B148" s="61"/>
      <c r="C148" s="62"/>
      <c r="D148" s="63"/>
      <c r="E148" s="64"/>
      <c r="F148" s="63"/>
      <c r="G148" s="63"/>
      <c r="H148" s="64"/>
      <c r="I148" s="65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23.25" customHeight="1">
      <c r="A149" s="60"/>
      <c r="B149" s="61"/>
      <c r="C149" s="62"/>
      <c r="D149" s="63"/>
      <c r="E149" s="64"/>
      <c r="F149" s="63"/>
      <c r="G149" s="63"/>
      <c r="H149" s="64"/>
      <c r="I149" s="65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23.25" customHeight="1">
      <c r="A150" s="60"/>
      <c r="B150" s="61"/>
      <c r="C150" s="62"/>
      <c r="D150" s="63"/>
      <c r="E150" s="64"/>
      <c r="F150" s="63"/>
      <c r="G150" s="63"/>
      <c r="H150" s="64"/>
      <c r="I150" s="65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23.25" customHeight="1">
      <c r="A151" s="60"/>
      <c r="B151" s="61"/>
      <c r="C151" s="62"/>
      <c r="D151" s="63"/>
      <c r="E151" s="64"/>
      <c r="F151" s="63"/>
      <c r="G151" s="63"/>
      <c r="H151" s="64"/>
      <c r="I151" s="65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23.25" customHeight="1">
      <c r="A152" s="60"/>
      <c r="B152" s="61"/>
      <c r="C152" s="62"/>
      <c r="D152" s="63"/>
      <c r="E152" s="64"/>
      <c r="F152" s="63"/>
      <c r="G152" s="63"/>
      <c r="H152" s="64"/>
      <c r="I152" s="65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23.25" customHeight="1">
      <c r="A153" s="60"/>
      <c r="B153" s="61"/>
      <c r="C153" s="62"/>
      <c r="D153" s="63"/>
      <c r="E153" s="64"/>
      <c r="F153" s="63"/>
      <c r="G153" s="63"/>
      <c r="H153" s="64"/>
      <c r="I153" s="65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23.25" customHeight="1">
      <c r="A154" s="60"/>
      <c r="B154" s="61"/>
      <c r="C154" s="62"/>
      <c r="D154" s="63"/>
      <c r="E154" s="64"/>
      <c r="F154" s="63"/>
      <c r="G154" s="63"/>
      <c r="H154" s="64"/>
      <c r="I154" s="65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23.25" customHeight="1">
      <c r="A155" s="60"/>
      <c r="B155" s="61"/>
      <c r="C155" s="62"/>
      <c r="D155" s="63"/>
      <c r="E155" s="64"/>
      <c r="F155" s="63"/>
      <c r="G155" s="63"/>
      <c r="H155" s="64"/>
      <c r="I155" s="65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23.25" customHeight="1">
      <c r="A156" s="60"/>
      <c r="B156" s="61"/>
      <c r="C156" s="62"/>
      <c r="D156" s="63"/>
      <c r="E156" s="64"/>
      <c r="F156" s="63"/>
      <c r="G156" s="63"/>
      <c r="H156" s="64"/>
      <c r="I156" s="65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23.25" customHeight="1">
      <c r="A157" s="60"/>
      <c r="B157" s="61"/>
      <c r="C157" s="62"/>
      <c r="D157" s="63"/>
      <c r="E157" s="64"/>
      <c r="F157" s="63"/>
      <c r="G157" s="63"/>
      <c r="H157" s="64"/>
      <c r="I157" s="65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23.25" customHeight="1">
      <c r="A158" s="60"/>
      <c r="B158" s="61"/>
      <c r="C158" s="62"/>
      <c r="D158" s="63"/>
      <c r="E158" s="64"/>
      <c r="F158" s="63"/>
      <c r="G158" s="63"/>
      <c r="H158" s="64"/>
      <c r="I158" s="65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23.25" customHeight="1">
      <c r="A159" s="60"/>
      <c r="B159" s="61"/>
      <c r="C159" s="62"/>
      <c r="D159" s="63"/>
      <c r="E159" s="64"/>
      <c r="F159" s="63"/>
      <c r="G159" s="63"/>
      <c r="H159" s="64"/>
      <c r="I159" s="65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23.25" customHeight="1">
      <c r="A160" s="60"/>
      <c r="B160" s="61"/>
      <c r="C160" s="62"/>
      <c r="D160" s="63"/>
      <c r="E160" s="64"/>
      <c r="F160" s="63"/>
      <c r="G160" s="63"/>
      <c r="H160" s="64"/>
      <c r="I160" s="65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23.25" customHeight="1">
      <c r="A161" s="60"/>
      <c r="B161" s="61"/>
      <c r="C161" s="62"/>
      <c r="D161" s="63"/>
      <c r="E161" s="64"/>
      <c r="F161" s="63"/>
      <c r="G161" s="63"/>
      <c r="H161" s="64"/>
      <c r="I161" s="65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23.25" customHeight="1">
      <c r="A162" s="60"/>
      <c r="B162" s="61"/>
      <c r="C162" s="62"/>
      <c r="D162" s="63"/>
      <c r="E162" s="64"/>
      <c r="F162" s="63"/>
      <c r="G162" s="63"/>
      <c r="H162" s="64"/>
      <c r="I162" s="65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23.25" customHeight="1">
      <c r="A163" s="60"/>
      <c r="B163" s="61"/>
      <c r="C163" s="62"/>
      <c r="D163" s="63"/>
      <c r="E163" s="64"/>
      <c r="F163" s="63"/>
      <c r="G163" s="63"/>
      <c r="H163" s="64"/>
      <c r="I163" s="65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23.25" customHeight="1">
      <c r="A164" s="60"/>
      <c r="B164" s="61"/>
      <c r="C164" s="62"/>
      <c r="D164" s="63"/>
      <c r="E164" s="64"/>
      <c r="F164" s="63"/>
      <c r="G164" s="63"/>
      <c r="H164" s="64"/>
      <c r="I164" s="65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23.25" customHeight="1">
      <c r="A165" s="60"/>
      <c r="B165" s="61"/>
      <c r="C165" s="62"/>
      <c r="D165" s="63"/>
      <c r="E165" s="64"/>
      <c r="F165" s="63"/>
      <c r="G165" s="63"/>
      <c r="H165" s="64"/>
      <c r="I165" s="65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23.25" customHeight="1">
      <c r="A166" s="60"/>
      <c r="B166" s="61"/>
      <c r="C166" s="62"/>
      <c r="D166" s="63"/>
      <c r="E166" s="64"/>
      <c r="F166" s="63"/>
      <c r="G166" s="63"/>
      <c r="H166" s="64"/>
      <c r="I166" s="65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23.25" customHeight="1">
      <c r="A167" s="60"/>
      <c r="B167" s="61"/>
      <c r="C167" s="62"/>
      <c r="D167" s="63"/>
      <c r="E167" s="64"/>
      <c r="F167" s="63"/>
      <c r="G167" s="63"/>
      <c r="H167" s="64"/>
      <c r="I167" s="65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23.25" customHeight="1">
      <c r="A168" s="60"/>
      <c r="B168" s="61"/>
      <c r="C168" s="62"/>
      <c r="D168" s="63"/>
      <c r="E168" s="64"/>
      <c r="F168" s="63"/>
      <c r="G168" s="63"/>
      <c r="H168" s="64"/>
      <c r="I168" s="65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23.25" customHeight="1">
      <c r="A169" s="60"/>
      <c r="B169" s="61"/>
      <c r="C169" s="62"/>
      <c r="D169" s="63"/>
      <c r="E169" s="64"/>
      <c r="F169" s="63"/>
      <c r="G169" s="63"/>
      <c r="H169" s="64"/>
      <c r="I169" s="65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23.25" customHeight="1">
      <c r="A170" s="60"/>
      <c r="B170" s="61"/>
      <c r="C170" s="62"/>
      <c r="D170" s="63"/>
      <c r="E170" s="64"/>
      <c r="F170" s="63"/>
      <c r="G170" s="63"/>
      <c r="H170" s="64"/>
      <c r="I170" s="65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23.25" customHeight="1">
      <c r="A171" s="60"/>
      <c r="B171" s="61"/>
      <c r="C171" s="62"/>
      <c r="D171" s="63"/>
      <c r="E171" s="64"/>
      <c r="F171" s="63"/>
      <c r="G171" s="63"/>
      <c r="H171" s="64"/>
      <c r="I171" s="65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23.25" customHeight="1">
      <c r="A172" s="60"/>
      <c r="B172" s="61"/>
      <c r="C172" s="62"/>
      <c r="D172" s="63"/>
      <c r="E172" s="64"/>
      <c r="F172" s="63"/>
      <c r="G172" s="63"/>
      <c r="H172" s="64"/>
      <c r="I172" s="65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23.25" customHeight="1">
      <c r="A173" s="60"/>
      <c r="B173" s="61"/>
      <c r="C173" s="62"/>
      <c r="D173" s="63"/>
      <c r="E173" s="64"/>
      <c r="F173" s="63"/>
      <c r="G173" s="63"/>
      <c r="H173" s="64"/>
      <c r="I173" s="65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23.25" customHeight="1">
      <c r="A174" s="60"/>
      <c r="B174" s="61"/>
      <c r="C174" s="62"/>
      <c r="D174" s="63"/>
      <c r="E174" s="64"/>
      <c r="F174" s="63"/>
      <c r="G174" s="63"/>
      <c r="H174" s="64"/>
      <c r="I174" s="65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23.25" customHeight="1">
      <c r="A175" s="60"/>
      <c r="B175" s="61"/>
      <c r="C175" s="62"/>
      <c r="D175" s="63"/>
      <c r="E175" s="64"/>
      <c r="F175" s="63"/>
      <c r="G175" s="63"/>
      <c r="H175" s="64"/>
      <c r="I175" s="65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23.25" customHeight="1">
      <c r="A176" s="60"/>
      <c r="B176" s="61"/>
      <c r="C176" s="62"/>
      <c r="D176" s="63"/>
      <c r="E176" s="64"/>
      <c r="F176" s="63"/>
      <c r="G176" s="63"/>
      <c r="H176" s="64"/>
      <c r="I176" s="65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23.25" customHeight="1">
      <c r="A177" s="60"/>
      <c r="B177" s="61"/>
      <c r="C177" s="62"/>
      <c r="D177" s="63"/>
      <c r="E177" s="64"/>
      <c r="F177" s="63"/>
      <c r="G177" s="63"/>
      <c r="H177" s="64"/>
      <c r="I177" s="65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23.25" customHeight="1">
      <c r="A178" s="60"/>
      <c r="B178" s="61"/>
      <c r="C178" s="62"/>
      <c r="D178" s="63"/>
      <c r="E178" s="64"/>
      <c r="F178" s="63"/>
      <c r="G178" s="63"/>
      <c r="H178" s="64"/>
      <c r="I178" s="65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23.25" customHeight="1">
      <c r="A179" s="60"/>
      <c r="B179" s="61"/>
      <c r="C179" s="62"/>
      <c r="D179" s="63"/>
      <c r="E179" s="64"/>
      <c r="F179" s="63"/>
      <c r="G179" s="63"/>
      <c r="H179" s="64"/>
      <c r="I179" s="65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23.25" customHeight="1">
      <c r="A180" s="60"/>
      <c r="B180" s="61"/>
      <c r="C180" s="62"/>
      <c r="D180" s="63"/>
      <c r="E180" s="64"/>
      <c r="F180" s="63"/>
      <c r="G180" s="63"/>
      <c r="H180" s="64"/>
      <c r="I180" s="65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23.25" customHeight="1">
      <c r="A181" s="60"/>
      <c r="B181" s="61"/>
      <c r="C181" s="62"/>
      <c r="D181" s="63"/>
      <c r="E181" s="64"/>
      <c r="F181" s="63"/>
      <c r="G181" s="63"/>
      <c r="H181" s="64"/>
      <c r="I181" s="65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23.25" customHeight="1">
      <c r="A182" s="60"/>
      <c r="B182" s="61"/>
      <c r="C182" s="62"/>
      <c r="D182" s="63"/>
      <c r="E182" s="64"/>
      <c r="F182" s="63"/>
      <c r="G182" s="63"/>
      <c r="H182" s="64"/>
      <c r="I182" s="65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23.25" customHeight="1">
      <c r="A183" s="60"/>
      <c r="B183" s="61"/>
      <c r="C183" s="62"/>
      <c r="D183" s="63"/>
      <c r="E183" s="64"/>
      <c r="F183" s="63"/>
      <c r="G183" s="63"/>
      <c r="H183" s="64"/>
      <c r="I183" s="65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23.25" customHeight="1">
      <c r="A184" s="60"/>
      <c r="B184" s="61"/>
      <c r="C184" s="62"/>
      <c r="D184" s="63"/>
      <c r="E184" s="64"/>
      <c r="F184" s="63"/>
      <c r="G184" s="63"/>
      <c r="H184" s="64"/>
      <c r="I184" s="65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23.25" customHeight="1">
      <c r="A185" s="60"/>
      <c r="B185" s="61"/>
      <c r="C185" s="62"/>
      <c r="D185" s="63"/>
      <c r="E185" s="64"/>
      <c r="F185" s="63"/>
      <c r="G185" s="63"/>
      <c r="H185" s="64"/>
      <c r="I185" s="65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23.25" customHeight="1">
      <c r="A186" s="60"/>
      <c r="B186" s="61"/>
      <c r="C186" s="62"/>
      <c r="D186" s="63"/>
      <c r="E186" s="64"/>
      <c r="F186" s="63"/>
      <c r="G186" s="63"/>
      <c r="H186" s="64"/>
      <c r="I186" s="65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23.25" customHeight="1">
      <c r="A187" s="60"/>
      <c r="B187" s="61"/>
      <c r="C187" s="62"/>
      <c r="D187" s="63"/>
      <c r="E187" s="64"/>
      <c r="F187" s="63"/>
      <c r="G187" s="63"/>
      <c r="H187" s="64"/>
      <c r="I187" s="65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23.25" customHeight="1">
      <c r="A188" s="60"/>
      <c r="B188" s="61"/>
      <c r="C188" s="62"/>
      <c r="D188" s="63"/>
      <c r="E188" s="64"/>
      <c r="F188" s="63"/>
      <c r="G188" s="63"/>
      <c r="H188" s="64"/>
      <c r="I188" s="65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23.25" customHeight="1">
      <c r="A189" s="60"/>
      <c r="B189" s="61"/>
      <c r="C189" s="62"/>
      <c r="D189" s="63"/>
      <c r="E189" s="64"/>
      <c r="F189" s="63"/>
      <c r="G189" s="63"/>
      <c r="H189" s="64"/>
      <c r="I189" s="65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23.25" customHeight="1">
      <c r="A190" s="60"/>
      <c r="B190" s="61"/>
      <c r="C190" s="62"/>
      <c r="D190" s="63"/>
      <c r="E190" s="64"/>
      <c r="F190" s="63"/>
      <c r="G190" s="63"/>
      <c r="H190" s="64"/>
      <c r="I190" s="65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23.25" customHeight="1">
      <c r="A191" s="60"/>
      <c r="B191" s="61"/>
      <c r="C191" s="62"/>
      <c r="D191" s="63"/>
      <c r="E191" s="64"/>
      <c r="F191" s="63"/>
      <c r="G191" s="63"/>
      <c r="H191" s="64"/>
      <c r="I191" s="65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23.25" customHeight="1">
      <c r="A192" s="60"/>
      <c r="B192" s="61"/>
      <c r="C192" s="62"/>
      <c r="D192" s="63"/>
      <c r="E192" s="64"/>
      <c r="F192" s="63"/>
      <c r="G192" s="63"/>
      <c r="H192" s="64"/>
      <c r="I192" s="65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23.25" customHeight="1">
      <c r="A193" s="60"/>
      <c r="B193" s="61"/>
      <c r="C193" s="62"/>
      <c r="D193" s="63"/>
      <c r="E193" s="64"/>
      <c r="F193" s="63"/>
      <c r="G193" s="63"/>
      <c r="H193" s="64"/>
      <c r="I193" s="65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23.25" customHeight="1">
      <c r="A194" s="60"/>
      <c r="B194" s="61"/>
      <c r="C194" s="62"/>
      <c r="D194" s="63"/>
      <c r="E194" s="64"/>
      <c r="F194" s="63"/>
      <c r="G194" s="63"/>
      <c r="H194" s="64"/>
      <c r="I194" s="65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23.25" customHeight="1">
      <c r="A195" s="60"/>
      <c r="B195" s="61"/>
      <c r="C195" s="62"/>
      <c r="D195" s="63"/>
      <c r="E195" s="64"/>
      <c r="F195" s="63"/>
      <c r="G195" s="63"/>
      <c r="H195" s="64"/>
      <c r="I195" s="65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23.25" customHeight="1">
      <c r="A196" s="60"/>
      <c r="B196" s="61"/>
      <c r="C196" s="62"/>
      <c r="D196" s="63"/>
      <c r="E196" s="64"/>
      <c r="F196" s="63"/>
      <c r="G196" s="63"/>
      <c r="H196" s="64"/>
      <c r="I196" s="65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23.25" customHeight="1">
      <c r="A197" s="60"/>
      <c r="B197" s="61"/>
      <c r="C197" s="62"/>
      <c r="D197" s="63"/>
      <c r="E197" s="64"/>
      <c r="F197" s="63"/>
      <c r="G197" s="63"/>
      <c r="H197" s="64"/>
      <c r="I197" s="65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23.25" customHeight="1">
      <c r="A198" s="60"/>
      <c r="B198" s="61"/>
      <c r="C198" s="62"/>
      <c r="D198" s="63"/>
      <c r="E198" s="64"/>
      <c r="F198" s="63"/>
      <c r="G198" s="63"/>
      <c r="H198" s="64"/>
      <c r="I198" s="65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23.25" customHeight="1">
      <c r="A199" s="60"/>
      <c r="B199" s="61"/>
      <c r="C199" s="62"/>
      <c r="D199" s="63"/>
      <c r="E199" s="64"/>
      <c r="F199" s="63"/>
      <c r="G199" s="63"/>
      <c r="H199" s="64"/>
      <c r="I199" s="65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23.25" customHeight="1">
      <c r="A200" s="60"/>
      <c r="B200" s="61"/>
      <c r="C200" s="62"/>
      <c r="D200" s="63"/>
      <c r="E200" s="64"/>
      <c r="F200" s="63"/>
      <c r="G200" s="63"/>
      <c r="H200" s="64"/>
      <c r="I200" s="65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23.25" customHeight="1">
      <c r="A201" s="60"/>
      <c r="B201" s="61"/>
      <c r="C201" s="62"/>
      <c r="D201" s="63"/>
      <c r="E201" s="64"/>
      <c r="F201" s="63"/>
      <c r="G201" s="63"/>
      <c r="H201" s="64"/>
      <c r="I201" s="65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23.25" customHeight="1">
      <c r="A202" s="60"/>
      <c r="B202" s="61"/>
      <c r="C202" s="62"/>
      <c r="D202" s="63"/>
      <c r="E202" s="64"/>
      <c r="F202" s="63"/>
      <c r="G202" s="63"/>
      <c r="H202" s="64"/>
      <c r="I202" s="65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23.25" customHeight="1">
      <c r="A203" s="60"/>
      <c r="B203" s="61"/>
      <c r="C203" s="62"/>
      <c r="D203" s="63"/>
      <c r="E203" s="64"/>
      <c r="F203" s="63"/>
      <c r="G203" s="63"/>
      <c r="H203" s="64"/>
      <c r="I203" s="65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23.25" customHeight="1">
      <c r="A204" s="60"/>
      <c r="B204" s="61"/>
      <c r="C204" s="62"/>
      <c r="D204" s="63"/>
      <c r="E204" s="64"/>
      <c r="F204" s="63"/>
      <c r="G204" s="63"/>
      <c r="H204" s="64"/>
      <c r="I204" s="65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23.25" customHeight="1">
      <c r="A205" s="60"/>
      <c r="B205" s="61"/>
      <c r="C205" s="62"/>
      <c r="D205" s="63"/>
      <c r="E205" s="64"/>
      <c r="F205" s="63"/>
      <c r="G205" s="63"/>
      <c r="H205" s="64"/>
      <c r="I205" s="65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23.25" customHeight="1">
      <c r="A206" s="60"/>
      <c r="B206" s="61"/>
      <c r="C206" s="62"/>
      <c r="D206" s="63"/>
      <c r="E206" s="64"/>
      <c r="F206" s="63"/>
      <c r="G206" s="63"/>
      <c r="H206" s="64"/>
      <c r="I206" s="65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23.25" customHeight="1">
      <c r="A207" s="60"/>
      <c r="B207" s="61"/>
      <c r="C207" s="62"/>
      <c r="D207" s="63"/>
      <c r="E207" s="64"/>
      <c r="F207" s="63"/>
      <c r="G207" s="63"/>
      <c r="H207" s="64"/>
      <c r="I207" s="65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23.25" customHeight="1">
      <c r="A208" s="60"/>
      <c r="B208" s="61"/>
      <c r="C208" s="62"/>
      <c r="D208" s="63"/>
      <c r="E208" s="64"/>
      <c r="F208" s="63"/>
      <c r="G208" s="63"/>
      <c r="H208" s="64"/>
      <c r="I208" s="65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23.25" customHeight="1">
      <c r="A209" s="60"/>
      <c r="B209" s="61"/>
      <c r="C209" s="62"/>
      <c r="D209" s="63"/>
      <c r="E209" s="64"/>
      <c r="F209" s="63"/>
      <c r="G209" s="63"/>
      <c r="H209" s="64"/>
      <c r="I209" s="65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23.25" customHeight="1">
      <c r="A210" s="60"/>
      <c r="B210" s="61"/>
      <c r="C210" s="62"/>
      <c r="D210" s="63"/>
      <c r="E210" s="64"/>
      <c r="F210" s="63"/>
      <c r="G210" s="63"/>
      <c r="H210" s="64"/>
      <c r="I210" s="65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23.25" customHeight="1">
      <c r="A211" s="60"/>
      <c r="B211" s="61"/>
      <c r="C211" s="62"/>
      <c r="D211" s="63"/>
      <c r="E211" s="64"/>
      <c r="F211" s="63"/>
      <c r="G211" s="63"/>
      <c r="H211" s="64"/>
      <c r="I211" s="65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23.25" customHeight="1">
      <c r="A212" s="60"/>
      <c r="B212" s="61"/>
      <c r="C212" s="62"/>
      <c r="D212" s="63"/>
      <c r="E212" s="64"/>
      <c r="F212" s="63"/>
      <c r="G212" s="63"/>
      <c r="H212" s="64"/>
      <c r="I212" s="65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23.25" customHeight="1">
      <c r="A213" s="60"/>
      <c r="B213" s="61"/>
      <c r="C213" s="62"/>
      <c r="D213" s="63"/>
      <c r="E213" s="64"/>
      <c r="F213" s="63"/>
      <c r="G213" s="63"/>
      <c r="H213" s="64"/>
      <c r="I213" s="65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23.25" customHeight="1">
      <c r="A214" s="60"/>
      <c r="B214" s="61"/>
      <c r="C214" s="62"/>
      <c r="D214" s="63"/>
      <c r="E214" s="64"/>
      <c r="F214" s="63"/>
      <c r="G214" s="63"/>
      <c r="H214" s="64"/>
      <c r="I214" s="65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23.25" customHeight="1">
      <c r="A215" s="60"/>
      <c r="B215" s="61"/>
      <c r="C215" s="62"/>
      <c r="D215" s="63"/>
      <c r="E215" s="64"/>
      <c r="F215" s="63"/>
      <c r="G215" s="63"/>
      <c r="H215" s="64"/>
      <c r="I215" s="65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23.25" customHeight="1">
      <c r="A216" s="60"/>
      <c r="B216" s="61"/>
      <c r="C216" s="62"/>
      <c r="D216" s="63"/>
      <c r="E216" s="64"/>
      <c r="F216" s="63"/>
      <c r="G216" s="63"/>
      <c r="H216" s="64"/>
      <c r="I216" s="65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23.25" customHeight="1">
      <c r="A217" s="60"/>
      <c r="B217" s="61"/>
      <c r="C217" s="62"/>
      <c r="D217" s="63"/>
      <c r="E217" s="64"/>
      <c r="F217" s="63"/>
      <c r="G217" s="63"/>
      <c r="H217" s="64"/>
      <c r="I217" s="65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23.25" customHeight="1">
      <c r="A218" s="60"/>
      <c r="B218" s="61"/>
      <c r="C218" s="62"/>
      <c r="D218" s="63"/>
      <c r="E218" s="64"/>
      <c r="F218" s="63"/>
      <c r="G218" s="63"/>
      <c r="H218" s="64"/>
      <c r="I218" s="65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23.25" customHeight="1">
      <c r="A219" s="60"/>
      <c r="B219" s="61"/>
      <c r="C219" s="62"/>
      <c r="D219" s="63"/>
      <c r="E219" s="64"/>
      <c r="F219" s="63"/>
      <c r="G219" s="63"/>
      <c r="H219" s="64"/>
      <c r="I219" s="65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23.25" customHeight="1">
      <c r="A220" s="60"/>
      <c r="B220" s="61"/>
      <c r="C220" s="62"/>
      <c r="D220" s="63"/>
      <c r="E220" s="64"/>
      <c r="F220" s="63"/>
      <c r="G220" s="63"/>
      <c r="H220" s="64"/>
      <c r="I220" s="65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23.25" customHeight="1">
      <c r="A221" s="60"/>
      <c r="B221" s="61"/>
      <c r="C221" s="62"/>
      <c r="D221" s="63"/>
      <c r="E221" s="64"/>
      <c r="F221" s="63"/>
      <c r="G221" s="63"/>
      <c r="H221" s="64"/>
      <c r="I221" s="65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23.25" customHeight="1">
      <c r="A222" s="60"/>
      <c r="B222" s="61"/>
      <c r="C222" s="62"/>
      <c r="D222" s="63"/>
      <c r="E222" s="64"/>
      <c r="F222" s="63"/>
      <c r="G222" s="63"/>
      <c r="H222" s="64"/>
      <c r="I222" s="65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23.25" customHeight="1">
      <c r="A223" s="60"/>
      <c r="B223" s="61"/>
      <c r="C223" s="62"/>
      <c r="D223" s="63"/>
      <c r="E223" s="64"/>
      <c r="F223" s="63"/>
      <c r="G223" s="63"/>
      <c r="H223" s="64"/>
      <c r="I223" s="65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23.25" customHeight="1">
      <c r="A224" s="60"/>
      <c r="B224" s="61"/>
      <c r="C224" s="62"/>
      <c r="D224" s="63"/>
      <c r="E224" s="64"/>
      <c r="F224" s="63"/>
      <c r="G224" s="63"/>
      <c r="H224" s="64"/>
      <c r="I224" s="65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23.25" customHeight="1">
      <c r="A225" s="60"/>
      <c r="B225" s="61"/>
      <c r="C225" s="62"/>
      <c r="D225" s="63"/>
      <c r="E225" s="64"/>
      <c r="F225" s="63"/>
      <c r="G225" s="63"/>
      <c r="H225" s="64"/>
      <c r="I225" s="65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23.25" customHeight="1">
      <c r="A226" s="60"/>
      <c r="B226" s="61"/>
      <c r="C226" s="62"/>
      <c r="D226" s="63"/>
      <c r="E226" s="64"/>
      <c r="F226" s="63"/>
      <c r="G226" s="63"/>
      <c r="H226" s="64"/>
      <c r="I226" s="65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23.25" customHeight="1">
      <c r="A227" s="60"/>
      <c r="B227" s="61"/>
      <c r="C227" s="62"/>
      <c r="D227" s="63"/>
      <c r="E227" s="64"/>
      <c r="F227" s="63"/>
      <c r="G227" s="63"/>
      <c r="H227" s="64"/>
      <c r="I227" s="65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23.25" customHeight="1">
      <c r="A228" s="60"/>
      <c r="B228" s="61"/>
      <c r="C228" s="62"/>
      <c r="D228" s="63"/>
      <c r="E228" s="64"/>
      <c r="F228" s="63"/>
      <c r="G228" s="63"/>
      <c r="H228" s="64"/>
      <c r="I228" s="65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23.25" customHeight="1">
      <c r="A229" s="42"/>
      <c r="B229" s="43"/>
      <c r="C229" s="52"/>
      <c r="D229" s="44"/>
      <c r="E229" s="45"/>
      <c r="F229" s="44"/>
      <c r="G229" s="44"/>
      <c r="H229" s="45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23.25" customHeight="1">
      <c r="A230" s="42"/>
      <c r="B230" s="43"/>
      <c r="C230" s="52"/>
      <c r="D230" s="44"/>
      <c r="E230" s="45"/>
      <c r="F230" s="44"/>
      <c r="G230" s="44"/>
      <c r="H230" s="45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23.25" customHeight="1">
      <c r="A231" s="42"/>
      <c r="B231" s="43"/>
      <c r="C231" s="52"/>
      <c r="D231" s="44"/>
      <c r="E231" s="45"/>
      <c r="F231" s="44"/>
      <c r="G231" s="44"/>
      <c r="H231" s="45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23.25" customHeight="1">
      <c r="A232" s="42"/>
      <c r="B232" s="43"/>
      <c r="C232" s="52"/>
      <c r="D232" s="44"/>
      <c r="E232" s="45"/>
      <c r="F232" s="44"/>
      <c r="G232" s="44"/>
      <c r="H232" s="45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23.25" customHeight="1">
      <c r="A233" s="42"/>
      <c r="B233" s="43"/>
      <c r="C233" s="52"/>
      <c r="D233" s="44"/>
      <c r="E233" s="45"/>
      <c r="F233" s="44"/>
      <c r="G233" s="44"/>
      <c r="H233" s="45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23.25" customHeight="1">
      <c r="A234" s="42"/>
      <c r="B234" s="43"/>
      <c r="C234" s="52"/>
      <c r="D234" s="44"/>
      <c r="E234" s="45"/>
      <c r="F234" s="44"/>
      <c r="G234" s="44"/>
      <c r="H234" s="45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23.25" customHeight="1">
      <c r="A235" s="42"/>
      <c r="B235" s="43"/>
      <c r="C235" s="52"/>
      <c r="D235" s="44"/>
      <c r="E235" s="45"/>
      <c r="F235" s="44"/>
      <c r="G235" s="44"/>
      <c r="H235" s="45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23.25" customHeight="1">
      <c r="A236" s="42"/>
      <c r="B236" s="43"/>
      <c r="C236" s="52"/>
      <c r="D236" s="44"/>
      <c r="E236" s="45"/>
      <c r="F236" s="44"/>
      <c r="G236" s="44"/>
      <c r="H236" s="45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23.25" customHeight="1">
      <c r="A237" s="42"/>
      <c r="B237" s="43"/>
      <c r="C237" s="52"/>
      <c r="D237" s="44"/>
      <c r="E237" s="45"/>
      <c r="F237" s="44"/>
      <c r="G237" s="44"/>
      <c r="H237" s="45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23.25" customHeight="1">
      <c r="A238" s="42"/>
      <c r="B238" s="43"/>
      <c r="C238" s="52"/>
      <c r="D238" s="44"/>
      <c r="E238" s="45"/>
      <c r="F238" s="44"/>
      <c r="G238" s="44"/>
      <c r="H238" s="45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23.25" customHeight="1">
      <c r="A239" s="42"/>
      <c r="B239" s="43"/>
      <c r="C239" s="52"/>
      <c r="D239" s="44"/>
      <c r="E239" s="45"/>
      <c r="F239" s="44"/>
      <c r="G239" s="44"/>
      <c r="H239" s="45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23.25" customHeight="1">
      <c r="A240" s="42"/>
      <c r="B240" s="43"/>
      <c r="C240" s="52"/>
      <c r="D240" s="44"/>
      <c r="E240" s="45"/>
      <c r="F240" s="44"/>
      <c r="G240" s="44"/>
      <c r="H240" s="45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23.25" customHeight="1">
      <c r="A241" s="42"/>
      <c r="B241" s="43"/>
      <c r="C241" s="52"/>
      <c r="D241" s="44"/>
      <c r="E241" s="45"/>
      <c r="F241" s="44"/>
      <c r="G241" s="44"/>
      <c r="H241" s="45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23.25" customHeight="1">
      <c r="A242" s="42"/>
      <c r="B242" s="43"/>
      <c r="C242" s="52"/>
      <c r="D242" s="44"/>
      <c r="E242" s="45"/>
      <c r="F242" s="44"/>
      <c r="G242" s="44"/>
      <c r="H242" s="45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23.25" customHeight="1">
      <c r="A243" s="42"/>
      <c r="B243" s="43"/>
      <c r="C243" s="52"/>
      <c r="D243" s="44"/>
      <c r="E243" s="45"/>
      <c r="F243" s="44"/>
      <c r="G243" s="44"/>
      <c r="H243" s="45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23.25" customHeight="1">
      <c r="A244" s="42"/>
      <c r="B244" s="43"/>
      <c r="C244" s="52"/>
      <c r="D244" s="44"/>
      <c r="E244" s="45"/>
      <c r="F244" s="44"/>
      <c r="G244" s="44"/>
      <c r="H244" s="45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23.25" customHeight="1">
      <c r="A245" s="42"/>
      <c r="B245" s="43"/>
      <c r="C245" s="52"/>
      <c r="D245" s="44"/>
      <c r="E245" s="45"/>
      <c r="F245" s="44"/>
      <c r="G245" s="44"/>
      <c r="H245" s="45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23.25" customHeight="1">
      <c r="A246" s="42"/>
      <c r="B246" s="43"/>
      <c r="C246" s="52"/>
      <c r="D246" s="44"/>
      <c r="E246" s="45"/>
      <c r="F246" s="44"/>
      <c r="G246" s="44"/>
      <c r="H246" s="45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23.25" customHeight="1">
      <c r="A247" s="42"/>
      <c r="B247" s="43"/>
      <c r="C247" s="52"/>
      <c r="D247" s="44"/>
      <c r="E247" s="45"/>
      <c r="F247" s="44"/>
      <c r="G247" s="44"/>
      <c r="H247" s="45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23.25" customHeight="1">
      <c r="A248" s="42"/>
      <c r="B248" s="43"/>
      <c r="C248" s="52"/>
      <c r="D248" s="44"/>
      <c r="E248" s="45"/>
      <c r="F248" s="44"/>
      <c r="G248" s="44"/>
      <c r="H248" s="45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23.25" customHeight="1">
      <c r="A249" s="42"/>
      <c r="B249" s="43"/>
      <c r="C249" s="52"/>
      <c r="D249" s="44"/>
      <c r="E249" s="45"/>
      <c r="F249" s="44"/>
      <c r="G249" s="44"/>
      <c r="H249" s="45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23.25" customHeight="1">
      <c r="A250" s="42"/>
      <c r="B250" s="43"/>
      <c r="C250" s="52"/>
      <c r="D250" s="44"/>
      <c r="E250" s="45"/>
      <c r="F250" s="44"/>
      <c r="G250" s="44"/>
      <c r="H250" s="45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23.25" customHeight="1">
      <c r="A251" s="42"/>
      <c r="B251" s="43"/>
      <c r="C251" s="52"/>
      <c r="D251" s="44"/>
      <c r="E251" s="45"/>
      <c r="F251" s="44"/>
      <c r="G251" s="44"/>
      <c r="H251" s="45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23.25" customHeight="1">
      <c r="A252" s="42"/>
      <c r="B252" s="43"/>
      <c r="C252" s="52"/>
      <c r="D252" s="44"/>
      <c r="E252" s="45"/>
      <c r="F252" s="44"/>
      <c r="G252" s="44"/>
      <c r="H252" s="45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23.25" customHeight="1">
      <c r="A253" s="42"/>
      <c r="B253" s="43"/>
      <c r="C253" s="52"/>
      <c r="D253" s="44"/>
      <c r="E253" s="45"/>
      <c r="F253" s="44"/>
      <c r="G253" s="44"/>
      <c r="H253" s="45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23.25" customHeight="1">
      <c r="A254" s="42"/>
      <c r="B254" s="43"/>
      <c r="C254" s="52"/>
      <c r="D254" s="44"/>
      <c r="E254" s="45"/>
      <c r="F254" s="44"/>
      <c r="G254" s="44"/>
      <c r="H254" s="45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23.25" customHeight="1">
      <c r="A255" s="42"/>
      <c r="B255" s="43"/>
      <c r="C255" s="52"/>
      <c r="D255" s="44"/>
      <c r="E255" s="45"/>
      <c r="F255" s="44"/>
      <c r="G255" s="44"/>
      <c r="H255" s="45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23.25" customHeight="1">
      <c r="A256" s="42"/>
      <c r="B256" s="43"/>
      <c r="C256" s="52"/>
      <c r="D256" s="44"/>
      <c r="E256" s="45"/>
      <c r="F256" s="44"/>
      <c r="G256" s="44"/>
      <c r="H256" s="45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23.25" customHeight="1">
      <c r="A257" s="42"/>
      <c r="B257" s="43"/>
      <c r="C257" s="52"/>
      <c r="D257" s="44"/>
      <c r="E257" s="45"/>
      <c r="F257" s="44"/>
      <c r="G257" s="44"/>
      <c r="H257" s="45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23.25" customHeight="1">
      <c r="A258" s="42"/>
      <c r="B258" s="43"/>
      <c r="C258" s="52"/>
      <c r="D258" s="44"/>
      <c r="E258" s="45"/>
      <c r="F258" s="44"/>
      <c r="G258" s="44"/>
      <c r="H258" s="45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23.25" customHeight="1">
      <c r="A259" s="42"/>
      <c r="B259" s="43"/>
      <c r="C259" s="52"/>
      <c r="D259" s="44"/>
      <c r="E259" s="45"/>
      <c r="F259" s="44"/>
      <c r="G259" s="44"/>
      <c r="H259" s="45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23.25" customHeight="1">
      <c r="A260" s="42"/>
      <c r="B260" s="43"/>
      <c r="C260" s="52"/>
      <c r="D260" s="44"/>
      <c r="E260" s="45"/>
      <c r="F260" s="44"/>
      <c r="G260" s="44"/>
      <c r="H260" s="45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23.25" customHeight="1">
      <c r="A261" s="42"/>
      <c r="B261" s="43"/>
      <c r="C261" s="52"/>
      <c r="D261" s="44"/>
      <c r="E261" s="45"/>
      <c r="F261" s="44"/>
      <c r="G261" s="44"/>
      <c r="H261" s="45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23.25" customHeight="1">
      <c r="A262" s="42"/>
      <c r="B262" s="43"/>
      <c r="C262" s="52"/>
      <c r="D262" s="44"/>
      <c r="E262" s="45"/>
      <c r="F262" s="44"/>
      <c r="G262" s="44"/>
      <c r="H262" s="45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23.25" customHeight="1">
      <c r="A263" s="42"/>
      <c r="B263" s="43"/>
      <c r="C263" s="52"/>
      <c r="D263" s="44"/>
      <c r="E263" s="45"/>
      <c r="F263" s="44"/>
      <c r="G263" s="44"/>
      <c r="H263" s="45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23.25" customHeight="1">
      <c r="A264" s="42"/>
      <c r="B264" s="43"/>
      <c r="C264" s="52"/>
      <c r="D264" s="44"/>
      <c r="E264" s="45"/>
      <c r="F264" s="44"/>
      <c r="G264" s="44"/>
      <c r="H264" s="45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23.25" customHeight="1">
      <c r="A265" s="42"/>
      <c r="B265" s="43"/>
      <c r="C265" s="52"/>
      <c r="D265" s="44"/>
      <c r="E265" s="45"/>
      <c r="F265" s="44"/>
      <c r="G265" s="44"/>
      <c r="H265" s="45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23.25" customHeight="1">
      <c r="A266" s="42"/>
      <c r="B266" s="43"/>
      <c r="C266" s="52"/>
      <c r="D266" s="44"/>
      <c r="E266" s="45"/>
      <c r="F266" s="44"/>
      <c r="G266" s="44"/>
      <c r="H266" s="45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23.25" customHeight="1">
      <c r="A267" s="42"/>
      <c r="B267" s="43"/>
      <c r="C267" s="52"/>
      <c r="D267" s="44"/>
      <c r="E267" s="45"/>
      <c r="F267" s="44"/>
      <c r="G267" s="44"/>
      <c r="H267" s="45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23.25" customHeight="1">
      <c r="A268" s="42"/>
      <c r="B268" s="43"/>
      <c r="C268" s="52"/>
      <c r="D268" s="44"/>
      <c r="E268" s="45"/>
      <c r="F268" s="44"/>
      <c r="G268" s="44"/>
      <c r="H268" s="45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23.25" customHeight="1">
      <c r="A269" s="42"/>
      <c r="B269" s="43"/>
      <c r="C269" s="52"/>
      <c r="D269" s="44"/>
      <c r="E269" s="45"/>
      <c r="F269" s="44"/>
      <c r="G269" s="44"/>
      <c r="H269" s="45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23.25" customHeight="1">
      <c r="A270" s="42"/>
      <c r="B270" s="43"/>
      <c r="C270" s="52"/>
      <c r="D270" s="44"/>
      <c r="E270" s="45"/>
      <c r="F270" s="44"/>
      <c r="G270" s="44"/>
      <c r="H270" s="45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23.25" customHeight="1">
      <c r="A271" s="42"/>
      <c r="B271" s="43"/>
      <c r="C271" s="52"/>
      <c r="D271" s="44"/>
      <c r="E271" s="45"/>
      <c r="F271" s="44"/>
      <c r="G271" s="44"/>
      <c r="H271" s="45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23.25" customHeight="1">
      <c r="A272" s="42"/>
      <c r="B272" s="43"/>
      <c r="C272" s="52"/>
      <c r="D272" s="44"/>
      <c r="E272" s="45"/>
      <c r="F272" s="44"/>
      <c r="G272" s="44"/>
      <c r="H272" s="45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23.25" customHeight="1">
      <c r="A273" s="42"/>
      <c r="B273" s="43"/>
      <c r="C273" s="52"/>
      <c r="D273" s="44"/>
      <c r="E273" s="45"/>
      <c r="F273" s="44"/>
      <c r="G273" s="44"/>
      <c r="H273" s="45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23.25" customHeight="1">
      <c r="A274" s="42"/>
      <c r="B274" s="43"/>
      <c r="C274" s="52"/>
      <c r="D274" s="44"/>
      <c r="E274" s="45"/>
      <c r="F274" s="44"/>
      <c r="G274" s="44"/>
      <c r="H274" s="45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23.25" customHeight="1">
      <c r="A275" s="42"/>
      <c r="B275" s="43"/>
      <c r="C275" s="52"/>
      <c r="D275" s="44"/>
      <c r="E275" s="45"/>
      <c r="F275" s="44"/>
      <c r="G275" s="44"/>
      <c r="H275" s="45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23.25" customHeight="1">
      <c r="A276" s="42"/>
      <c r="B276" s="43"/>
      <c r="C276" s="52"/>
      <c r="D276" s="44"/>
      <c r="E276" s="45"/>
      <c r="F276" s="44"/>
      <c r="G276" s="44"/>
      <c r="H276" s="45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23.25" customHeight="1">
      <c r="A277" s="42"/>
      <c r="B277" s="43"/>
      <c r="C277" s="52"/>
      <c r="D277" s="44"/>
      <c r="E277" s="45"/>
      <c r="F277" s="44"/>
      <c r="G277" s="44"/>
      <c r="H277" s="45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23.25" customHeight="1">
      <c r="A278" s="42"/>
      <c r="B278" s="43"/>
      <c r="C278" s="52"/>
      <c r="D278" s="44"/>
      <c r="E278" s="45"/>
      <c r="F278" s="44"/>
      <c r="G278" s="44"/>
      <c r="H278" s="45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23.25" customHeight="1">
      <c r="A279" s="42"/>
      <c r="B279" s="43"/>
      <c r="C279" s="52"/>
      <c r="D279" s="44"/>
      <c r="E279" s="45"/>
      <c r="F279" s="44"/>
      <c r="G279" s="44"/>
      <c r="H279" s="45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23.25" customHeight="1">
      <c r="A280" s="42"/>
      <c r="B280" s="43"/>
      <c r="C280" s="52"/>
      <c r="D280" s="44"/>
      <c r="E280" s="45"/>
      <c r="F280" s="44"/>
      <c r="G280" s="44"/>
      <c r="H280" s="45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23.25" customHeight="1">
      <c r="A281" s="42"/>
      <c r="B281" s="43"/>
      <c r="C281" s="52"/>
      <c r="D281" s="44"/>
      <c r="E281" s="45"/>
      <c r="F281" s="44"/>
      <c r="G281" s="44"/>
      <c r="H281" s="45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23.25" customHeight="1">
      <c r="A282" s="42"/>
      <c r="B282" s="43"/>
      <c r="C282" s="52"/>
      <c r="D282" s="44"/>
      <c r="E282" s="45"/>
      <c r="F282" s="44"/>
      <c r="G282" s="44"/>
      <c r="H282" s="45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23.25" customHeight="1">
      <c r="A283" s="42"/>
      <c r="B283" s="43"/>
      <c r="C283" s="52"/>
      <c r="D283" s="44"/>
      <c r="E283" s="45"/>
      <c r="F283" s="44"/>
      <c r="G283" s="44"/>
      <c r="H283" s="45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23.25" customHeight="1">
      <c r="A284" s="42"/>
      <c r="B284" s="43"/>
      <c r="C284" s="52"/>
      <c r="D284" s="44"/>
      <c r="E284" s="45"/>
      <c r="F284" s="44"/>
      <c r="G284" s="44"/>
      <c r="H284" s="45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23.25" customHeight="1">
      <c r="A285" s="42"/>
      <c r="B285" s="43"/>
      <c r="C285" s="52"/>
      <c r="D285" s="44"/>
      <c r="E285" s="45"/>
      <c r="F285" s="44"/>
      <c r="G285" s="44"/>
      <c r="H285" s="45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23.25" customHeight="1">
      <c r="A286" s="42"/>
      <c r="B286" s="43"/>
      <c r="C286" s="52"/>
      <c r="D286" s="44"/>
      <c r="E286" s="45"/>
      <c r="F286" s="44"/>
      <c r="G286" s="44"/>
      <c r="H286" s="45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23.25" customHeight="1">
      <c r="A287" s="42"/>
      <c r="B287" s="43"/>
      <c r="C287" s="52"/>
      <c r="D287" s="44"/>
      <c r="E287" s="45"/>
      <c r="F287" s="44"/>
      <c r="G287" s="44"/>
      <c r="H287" s="45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23.25" customHeight="1">
      <c r="A288" s="42"/>
      <c r="B288" s="43"/>
      <c r="C288" s="52"/>
      <c r="D288" s="44"/>
      <c r="E288" s="45"/>
      <c r="F288" s="44"/>
      <c r="G288" s="44"/>
      <c r="H288" s="45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23.25" customHeight="1">
      <c r="A289" s="42"/>
      <c r="B289" s="43"/>
      <c r="C289" s="52"/>
      <c r="D289" s="44"/>
      <c r="E289" s="45"/>
      <c r="F289" s="44"/>
      <c r="G289" s="44"/>
      <c r="H289" s="45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23.25" customHeight="1">
      <c r="A290" s="42"/>
      <c r="B290" s="43"/>
      <c r="C290" s="52"/>
      <c r="D290" s="44"/>
      <c r="E290" s="45"/>
      <c r="F290" s="44"/>
      <c r="G290" s="44"/>
      <c r="H290" s="45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23.25" customHeight="1">
      <c r="A291" s="42"/>
      <c r="B291" s="43"/>
      <c r="C291" s="52"/>
      <c r="D291" s="44"/>
      <c r="E291" s="45"/>
      <c r="F291" s="44"/>
      <c r="G291" s="44"/>
      <c r="H291" s="45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23.25" customHeight="1">
      <c r="A292" s="42"/>
      <c r="B292" s="43"/>
      <c r="C292" s="52"/>
      <c r="D292" s="44"/>
      <c r="E292" s="45"/>
      <c r="F292" s="44"/>
      <c r="G292" s="44"/>
      <c r="H292" s="45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23.25" customHeight="1">
      <c r="A293" s="42"/>
      <c r="B293" s="43"/>
      <c r="C293" s="52"/>
      <c r="D293" s="44"/>
      <c r="E293" s="45"/>
      <c r="F293" s="44"/>
      <c r="G293" s="44"/>
      <c r="H293" s="45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23.25" customHeight="1">
      <c r="A294" s="42"/>
      <c r="B294" s="43"/>
      <c r="C294" s="52"/>
      <c r="D294" s="44"/>
      <c r="E294" s="45"/>
      <c r="F294" s="44"/>
      <c r="G294" s="44"/>
      <c r="H294" s="45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23.25" customHeight="1">
      <c r="A295" s="42"/>
      <c r="B295" s="43"/>
      <c r="C295" s="52"/>
      <c r="D295" s="44"/>
      <c r="E295" s="45"/>
      <c r="F295" s="44"/>
      <c r="G295" s="44"/>
      <c r="H295" s="45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23.25" customHeight="1">
      <c r="A296" s="42"/>
      <c r="B296" s="43"/>
      <c r="C296" s="52"/>
      <c r="D296" s="44"/>
      <c r="E296" s="45"/>
      <c r="F296" s="44"/>
      <c r="G296" s="44"/>
      <c r="H296" s="45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23.25" customHeight="1">
      <c r="A297" s="42"/>
      <c r="B297" s="43"/>
      <c r="C297" s="52"/>
      <c r="D297" s="44"/>
      <c r="E297" s="45"/>
      <c r="F297" s="44"/>
      <c r="G297" s="44"/>
      <c r="H297" s="45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23.25" customHeight="1">
      <c r="A298" s="42"/>
      <c r="B298" s="43"/>
      <c r="C298" s="52"/>
      <c r="D298" s="44"/>
      <c r="E298" s="45"/>
      <c r="F298" s="44"/>
      <c r="G298" s="44"/>
      <c r="H298" s="45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23.25" customHeight="1">
      <c r="A299" s="42"/>
      <c r="B299" s="43"/>
      <c r="C299" s="52"/>
      <c r="D299" s="44"/>
      <c r="E299" s="45"/>
      <c r="F299" s="44"/>
      <c r="G299" s="44"/>
      <c r="H299" s="45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23.25" customHeight="1">
      <c r="A300" s="42"/>
      <c r="B300" s="43"/>
      <c r="C300" s="52"/>
      <c r="D300" s="44"/>
      <c r="E300" s="45"/>
      <c r="F300" s="44"/>
      <c r="G300" s="44"/>
      <c r="H300" s="45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23.25" customHeight="1">
      <c r="A301" s="42"/>
      <c r="B301" s="43"/>
      <c r="C301" s="52"/>
      <c r="D301" s="44"/>
      <c r="E301" s="45"/>
      <c r="F301" s="44"/>
      <c r="G301" s="44"/>
      <c r="H301" s="45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23.25" customHeight="1">
      <c r="A302" s="42"/>
      <c r="B302" s="43"/>
      <c r="C302" s="52"/>
      <c r="D302" s="44"/>
      <c r="E302" s="45"/>
      <c r="F302" s="44"/>
      <c r="G302" s="44"/>
      <c r="H302" s="45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23.25" customHeight="1">
      <c r="A303" s="42"/>
      <c r="B303" s="43"/>
      <c r="C303" s="52"/>
      <c r="D303" s="44"/>
      <c r="E303" s="45"/>
      <c r="F303" s="44"/>
      <c r="G303" s="44"/>
      <c r="H303" s="45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23.25" customHeight="1">
      <c r="A304" s="42"/>
      <c r="B304" s="43"/>
      <c r="C304" s="52"/>
      <c r="D304" s="44"/>
      <c r="E304" s="45"/>
      <c r="F304" s="44"/>
      <c r="G304" s="44"/>
      <c r="H304" s="45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23.25" customHeight="1">
      <c r="A305" s="42"/>
      <c r="B305" s="43"/>
      <c r="C305" s="52"/>
      <c r="D305" s="44"/>
      <c r="E305" s="45"/>
      <c r="F305" s="44"/>
      <c r="G305" s="44"/>
      <c r="H305" s="45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23.25" customHeight="1">
      <c r="A306" s="42"/>
      <c r="B306" s="43"/>
      <c r="C306" s="52"/>
      <c r="D306" s="44"/>
      <c r="E306" s="45"/>
      <c r="F306" s="44"/>
      <c r="G306" s="44"/>
      <c r="H306" s="45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23.25" customHeight="1">
      <c r="A307" s="42"/>
      <c r="B307" s="43"/>
      <c r="C307" s="52"/>
      <c r="D307" s="44"/>
      <c r="E307" s="45"/>
      <c r="F307" s="44"/>
      <c r="G307" s="44"/>
      <c r="H307" s="45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23.25" customHeight="1">
      <c r="A308" s="42"/>
      <c r="B308" s="43"/>
      <c r="C308" s="52"/>
      <c r="D308" s="44"/>
      <c r="E308" s="45"/>
      <c r="F308" s="44"/>
      <c r="G308" s="44"/>
      <c r="H308" s="45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23.25" customHeight="1">
      <c r="A309" s="42"/>
      <c r="B309" s="43"/>
      <c r="C309" s="52"/>
      <c r="D309" s="44"/>
      <c r="E309" s="45"/>
      <c r="F309" s="44"/>
      <c r="G309" s="44"/>
      <c r="H309" s="45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23.25" customHeight="1">
      <c r="A310" s="42"/>
      <c r="B310" s="43"/>
      <c r="C310" s="52"/>
      <c r="D310" s="44"/>
      <c r="E310" s="45"/>
      <c r="F310" s="44"/>
      <c r="G310" s="44"/>
      <c r="H310" s="45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23.25" customHeight="1">
      <c r="A311" s="42"/>
      <c r="B311" s="43"/>
      <c r="C311" s="52"/>
      <c r="D311" s="44"/>
      <c r="E311" s="45"/>
      <c r="F311" s="44"/>
      <c r="G311" s="44"/>
      <c r="H311" s="45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23.25" customHeight="1">
      <c r="A312" s="42"/>
      <c r="B312" s="43"/>
      <c r="C312" s="52"/>
      <c r="D312" s="44"/>
      <c r="E312" s="45"/>
      <c r="F312" s="44"/>
      <c r="G312" s="44"/>
      <c r="H312" s="45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23.25" customHeight="1">
      <c r="A313" s="42"/>
      <c r="B313" s="43"/>
      <c r="C313" s="52"/>
      <c r="D313" s="44"/>
      <c r="E313" s="45"/>
      <c r="F313" s="44"/>
      <c r="G313" s="44"/>
      <c r="H313" s="45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23.25" customHeight="1">
      <c r="A314" s="42"/>
      <c r="B314" s="43"/>
      <c r="C314" s="52"/>
      <c r="D314" s="44"/>
      <c r="E314" s="45"/>
      <c r="F314" s="44"/>
      <c r="G314" s="44"/>
      <c r="H314" s="45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23.25" customHeight="1">
      <c r="A315" s="42"/>
      <c r="B315" s="43"/>
      <c r="C315" s="52"/>
      <c r="D315" s="44"/>
      <c r="E315" s="45"/>
      <c r="F315" s="44"/>
      <c r="G315" s="44"/>
      <c r="H315" s="45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23.25" customHeight="1">
      <c r="A316" s="42"/>
      <c r="B316" s="43"/>
      <c r="C316" s="52"/>
      <c r="D316" s="44"/>
      <c r="E316" s="45"/>
      <c r="F316" s="44"/>
      <c r="G316" s="44"/>
      <c r="H316" s="45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23.25" customHeight="1">
      <c r="A317" s="42"/>
      <c r="B317" s="43"/>
      <c r="C317" s="52"/>
      <c r="D317" s="44"/>
      <c r="E317" s="45"/>
      <c r="F317" s="44"/>
      <c r="G317" s="44"/>
      <c r="H317" s="45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23.25" customHeight="1">
      <c r="A318" s="42"/>
      <c r="B318" s="43"/>
      <c r="C318" s="52"/>
      <c r="D318" s="44"/>
      <c r="E318" s="45"/>
      <c r="F318" s="44"/>
      <c r="G318" s="44"/>
      <c r="H318" s="45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23.25" customHeight="1">
      <c r="A319" s="42"/>
      <c r="B319" s="43"/>
      <c r="C319" s="52"/>
      <c r="D319" s="44"/>
      <c r="E319" s="45"/>
      <c r="F319" s="44"/>
      <c r="G319" s="44"/>
      <c r="H319" s="45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23.25" customHeight="1">
      <c r="A320" s="42"/>
      <c r="B320" s="43"/>
      <c r="C320" s="52"/>
      <c r="D320" s="44"/>
      <c r="E320" s="45"/>
      <c r="F320" s="44"/>
      <c r="G320" s="44"/>
      <c r="H320" s="45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23.25" customHeight="1">
      <c r="A321" s="42"/>
      <c r="B321" s="43"/>
      <c r="C321" s="52"/>
      <c r="D321" s="44"/>
      <c r="E321" s="45"/>
      <c r="F321" s="44"/>
      <c r="G321" s="44"/>
      <c r="H321" s="45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23.25" customHeight="1">
      <c r="A322" s="42"/>
      <c r="B322" s="43"/>
      <c r="C322" s="52"/>
      <c r="D322" s="44"/>
      <c r="E322" s="45"/>
      <c r="F322" s="44"/>
      <c r="G322" s="44"/>
      <c r="H322" s="45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23.25" customHeight="1">
      <c r="A323" s="42"/>
      <c r="B323" s="43"/>
      <c r="C323" s="52"/>
      <c r="D323" s="44"/>
      <c r="E323" s="45"/>
      <c r="F323" s="44"/>
      <c r="G323" s="44"/>
      <c r="H323" s="45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23.25" customHeight="1">
      <c r="A324" s="42"/>
      <c r="B324" s="43"/>
      <c r="C324" s="52"/>
      <c r="D324" s="44"/>
      <c r="E324" s="45"/>
      <c r="F324" s="44"/>
      <c r="G324" s="44"/>
      <c r="H324" s="45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23.25" customHeight="1">
      <c r="A325" s="42"/>
      <c r="B325" s="43"/>
      <c r="C325" s="52"/>
      <c r="D325" s="44"/>
      <c r="E325" s="45"/>
      <c r="F325" s="44"/>
      <c r="G325" s="44"/>
      <c r="H325" s="45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23.25" customHeight="1">
      <c r="A326" s="42"/>
      <c r="B326" s="43"/>
      <c r="C326" s="52"/>
      <c r="D326" s="44"/>
      <c r="E326" s="45"/>
      <c r="F326" s="44"/>
      <c r="G326" s="44"/>
      <c r="H326" s="45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23.25" customHeight="1">
      <c r="A327" s="42"/>
      <c r="B327" s="43"/>
      <c r="C327" s="52"/>
      <c r="D327" s="44"/>
      <c r="E327" s="45"/>
      <c r="F327" s="44"/>
      <c r="G327" s="44"/>
      <c r="H327" s="45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23.25" customHeight="1">
      <c r="A328" s="42"/>
      <c r="B328" s="43"/>
      <c r="C328" s="52"/>
      <c r="D328" s="44"/>
      <c r="E328" s="45"/>
      <c r="F328" s="44"/>
      <c r="G328" s="44"/>
      <c r="H328" s="45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23.25" customHeight="1">
      <c r="A329" s="42"/>
      <c r="B329" s="43"/>
      <c r="C329" s="52"/>
      <c r="D329" s="44"/>
      <c r="E329" s="45"/>
      <c r="F329" s="44"/>
      <c r="G329" s="44"/>
      <c r="H329" s="45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23.25" customHeight="1">
      <c r="A330" s="42"/>
      <c r="B330" s="43"/>
      <c r="C330" s="52"/>
      <c r="D330" s="44"/>
      <c r="E330" s="45"/>
      <c r="F330" s="44"/>
      <c r="G330" s="44"/>
      <c r="H330" s="45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23.25" customHeight="1">
      <c r="A331" s="42"/>
      <c r="B331" s="43"/>
      <c r="C331" s="52"/>
      <c r="D331" s="44"/>
      <c r="E331" s="45"/>
      <c r="F331" s="44"/>
      <c r="G331" s="44"/>
      <c r="H331" s="45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23.25" customHeight="1">
      <c r="A332" s="42"/>
      <c r="B332" s="43"/>
      <c r="C332" s="52"/>
      <c r="D332" s="44"/>
      <c r="E332" s="45"/>
      <c r="F332" s="44"/>
      <c r="G332" s="44"/>
      <c r="H332" s="45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23.25" customHeight="1">
      <c r="A333" s="42"/>
      <c r="B333" s="43"/>
      <c r="C333" s="52"/>
      <c r="D333" s="44"/>
      <c r="E333" s="45"/>
      <c r="F333" s="44"/>
      <c r="G333" s="44"/>
      <c r="H333" s="45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23.25" customHeight="1">
      <c r="A334" s="42"/>
      <c r="B334" s="43"/>
      <c r="C334" s="52"/>
      <c r="D334" s="44"/>
      <c r="E334" s="45"/>
      <c r="F334" s="44"/>
      <c r="G334" s="44"/>
      <c r="H334" s="45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3.25" customHeight="1">
      <c r="A335" s="42"/>
      <c r="B335" s="43"/>
      <c r="C335" s="52"/>
      <c r="D335" s="44"/>
      <c r="E335" s="45"/>
      <c r="F335" s="44"/>
      <c r="G335" s="44"/>
      <c r="H335" s="45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23.25" customHeight="1">
      <c r="A336" s="42"/>
      <c r="B336" s="43"/>
      <c r="C336" s="52"/>
      <c r="D336" s="44"/>
      <c r="E336" s="45"/>
      <c r="F336" s="44"/>
      <c r="G336" s="44"/>
      <c r="H336" s="45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23.25" customHeight="1">
      <c r="A337" s="42"/>
      <c r="B337" s="43"/>
      <c r="C337" s="52"/>
      <c r="D337" s="44"/>
      <c r="E337" s="45"/>
      <c r="F337" s="44"/>
      <c r="G337" s="44"/>
      <c r="H337" s="45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23.25" customHeight="1">
      <c r="A338" s="42"/>
      <c r="B338" s="43"/>
      <c r="C338" s="52"/>
      <c r="D338" s="44"/>
      <c r="E338" s="45"/>
      <c r="F338" s="44"/>
      <c r="G338" s="44"/>
      <c r="H338" s="45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23.25" customHeight="1">
      <c r="A339" s="42"/>
      <c r="B339" s="43"/>
      <c r="C339" s="52"/>
      <c r="D339" s="44"/>
      <c r="E339" s="45"/>
      <c r="F339" s="44"/>
      <c r="G339" s="44"/>
      <c r="H339" s="45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23.25" customHeight="1">
      <c r="A340" s="42"/>
      <c r="B340" s="43"/>
      <c r="C340" s="52"/>
      <c r="D340" s="44"/>
      <c r="E340" s="45"/>
      <c r="F340" s="44"/>
      <c r="G340" s="44"/>
      <c r="H340" s="45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23.25" customHeight="1">
      <c r="A341" s="42"/>
      <c r="B341" s="43"/>
      <c r="C341" s="52"/>
      <c r="D341" s="44"/>
      <c r="E341" s="45"/>
      <c r="F341" s="44"/>
      <c r="G341" s="44"/>
      <c r="H341" s="45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23.25" customHeight="1">
      <c r="A342" s="42"/>
      <c r="B342" s="43"/>
      <c r="C342" s="52"/>
      <c r="D342" s="44"/>
      <c r="E342" s="45"/>
      <c r="F342" s="44"/>
      <c r="G342" s="44"/>
      <c r="H342" s="45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23.25" customHeight="1">
      <c r="A343" s="42"/>
      <c r="B343" s="43"/>
      <c r="C343" s="52"/>
      <c r="D343" s="44"/>
      <c r="E343" s="45"/>
      <c r="F343" s="44"/>
      <c r="G343" s="44"/>
      <c r="H343" s="45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23.25" customHeight="1">
      <c r="A344" s="42"/>
      <c r="B344" s="43"/>
      <c r="C344" s="52"/>
      <c r="D344" s="44"/>
      <c r="E344" s="45"/>
      <c r="F344" s="44"/>
      <c r="G344" s="44"/>
      <c r="H344" s="45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23.25" customHeight="1">
      <c r="A345" s="42"/>
      <c r="B345" s="43"/>
      <c r="C345" s="52"/>
      <c r="D345" s="44"/>
      <c r="E345" s="45"/>
      <c r="F345" s="44"/>
      <c r="G345" s="44"/>
      <c r="H345" s="45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23.25" customHeight="1">
      <c r="A346" s="42"/>
      <c r="B346" s="43"/>
      <c r="C346" s="52"/>
      <c r="D346" s="44"/>
      <c r="E346" s="45"/>
      <c r="F346" s="44"/>
      <c r="G346" s="44"/>
      <c r="H346" s="45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23.25" customHeight="1">
      <c r="A347" s="42"/>
      <c r="B347" s="43"/>
      <c r="C347" s="52"/>
      <c r="D347" s="44"/>
      <c r="E347" s="45"/>
      <c r="F347" s="44"/>
      <c r="G347" s="44"/>
      <c r="H347" s="45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23.25" customHeight="1">
      <c r="A348" s="42"/>
      <c r="B348" s="43"/>
      <c r="C348" s="52"/>
      <c r="D348" s="44"/>
      <c r="E348" s="45"/>
      <c r="F348" s="44"/>
      <c r="G348" s="44"/>
      <c r="H348" s="45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23.25" customHeight="1">
      <c r="A349" s="42"/>
      <c r="B349" s="43"/>
      <c r="C349" s="52"/>
      <c r="D349" s="44"/>
      <c r="E349" s="45"/>
      <c r="F349" s="44"/>
      <c r="G349" s="44"/>
      <c r="H349" s="45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23.25" customHeight="1">
      <c r="A350" s="42"/>
      <c r="B350" s="43"/>
      <c r="C350" s="52"/>
      <c r="D350" s="44"/>
      <c r="E350" s="45"/>
      <c r="F350" s="44"/>
      <c r="G350" s="44"/>
      <c r="H350" s="45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23.25" customHeight="1">
      <c r="A351" s="42"/>
      <c r="B351" s="43"/>
      <c r="C351" s="52"/>
      <c r="D351" s="44"/>
      <c r="E351" s="45"/>
      <c r="F351" s="44"/>
      <c r="G351" s="44"/>
      <c r="H351" s="45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23.25" customHeight="1">
      <c r="A352" s="42"/>
      <c r="B352" s="43"/>
      <c r="C352" s="52"/>
      <c r="D352" s="44"/>
      <c r="E352" s="45"/>
      <c r="F352" s="44"/>
      <c r="G352" s="44"/>
      <c r="H352" s="45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23.25" customHeight="1">
      <c r="A353" s="42"/>
      <c r="B353" s="43"/>
      <c r="C353" s="52"/>
      <c r="D353" s="44"/>
      <c r="E353" s="45"/>
      <c r="F353" s="44"/>
      <c r="G353" s="44"/>
      <c r="H353" s="45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23.25" customHeight="1">
      <c r="A354" s="42"/>
      <c r="B354" s="43"/>
      <c r="C354" s="52"/>
      <c r="D354" s="44"/>
      <c r="E354" s="45"/>
      <c r="F354" s="44"/>
      <c r="G354" s="44"/>
      <c r="H354" s="45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23.25" customHeight="1">
      <c r="A355" s="42"/>
      <c r="B355" s="43"/>
      <c r="C355" s="52"/>
      <c r="D355" s="44"/>
      <c r="E355" s="45"/>
      <c r="F355" s="44"/>
      <c r="G355" s="44"/>
      <c r="H355" s="45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23.25" customHeight="1">
      <c r="A356" s="42"/>
      <c r="B356" s="43"/>
      <c r="C356" s="52"/>
      <c r="D356" s="44"/>
      <c r="E356" s="45"/>
      <c r="F356" s="44"/>
      <c r="G356" s="44"/>
      <c r="H356" s="45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23.25" customHeight="1">
      <c r="A357" s="42"/>
      <c r="B357" s="43"/>
      <c r="C357" s="52"/>
      <c r="D357" s="44"/>
      <c r="E357" s="45"/>
      <c r="F357" s="44"/>
      <c r="G357" s="44"/>
      <c r="H357" s="45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23.25" customHeight="1">
      <c r="A358" s="42"/>
      <c r="B358" s="43"/>
      <c r="C358" s="52"/>
      <c r="D358" s="44"/>
      <c r="E358" s="45"/>
      <c r="F358" s="44"/>
      <c r="G358" s="44"/>
      <c r="H358" s="45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23.25" customHeight="1">
      <c r="A359" s="42"/>
      <c r="B359" s="43"/>
      <c r="C359" s="52"/>
      <c r="D359" s="44"/>
      <c r="E359" s="45"/>
      <c r="F359" s="44"/>
      <c r="G359" s="44"/>
      <c r="H359" s="45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23.25" customHeight="1">
      <c r="A360" s="42"/>
      <c r="B360" s="43"/>
      <c r="C360" s="52"/>
      <c r="D360" s="44"/>
      <c r="E360" s="45"/>
      <c r="F360" s="44"/>
      <c r="G360" s="44"/>
      <c r="H360" s="45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23.25" customHeight="1">
      <c r="A361" s="42"/>
      <c r="B361" s="43"/>
      <c r="C361" s="52"/>
      <c r="D361" s="44"/>
      <c r="E361" s="45"/>
      <c r="F361" s="44"/>
      <c r="G361" s="44"/>
      <c r="H361" s="45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23.25" customHeight="1">
      <c r="A362" s="42"/>
      <c r="B362" s="43"/>
      <c r="C362" s="52"/>
      <c r="D362" s="44"/>
      <c r="E362" s="45"/>
      <c r="F362" s="44"/>
      <c r="G362" s="44"/>
      <c r="H362" s="45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23.25" customHeight="1">
      <c r="A363" s="42"/>
      <c r="B363" s="43"/>
      <c r="C363" s="52"/>
      <c r="D363" s="44"/>
      <c r="E363" s="45"/>
      <c r="F363" s="44"/>
      <c r="G363" s="44"/>
      <c r="H363" s="45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23.25" customHeight="1">
      <c r="A364" s="42"/>
      <c r="B364" s="43"/>
      <c r="C364" s="52"/>
      <c r="D364" s="44"/>
      <c r="E364" s="45"/>
      <c r="F364" s="44"/>
      <c r="G364" s="44"/>
      <c r="H364" s="45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23.25" customHeight="1">
      <c r="A365" s="42"/>
      <c r="B365" s="43"/>
      <c r="C365" s="52"/>
      <c r="D365" s="44"/>
      <c r="E365" s="45"/>
      <c r="F365" s="44"/>
      <c r="G365" s="44"/>
      <c r="H365" s="45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23.25" customHeight="1">
      <c r="A366" s="42"/>
      <c r="B366" s="43"/>
      <c r="C366" s="52"/>
      <c r="D366" s="44"/>
      <c r="E366" s="45"/>
      <c r="F366" s="44"/>
      <c r="G366" s="44"/>
      <c r="H366" s="45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23.25" customHeight="1">
      <c r="A367" s="42"/>
      <c r="B367" s="43"/>
      <c r="C367" s="52"/>
      <c r="D367" s="44"/>
      <c r="E367" s="45"/>
      <c r="F367" s="44"/>
      <c r="G367" s="44"/>
      <c r="H367" s="45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3.25" customHeight="1">
      <c r="A368" s="42"/>
      <c r="B368" s="43"/>
      <c r="C368" s="52"/>
      <c r="D368" s="44"/>
      <c r="E368" s="45"/>
      <c r="F368" s="44"/>
      <c r="G368" s="44"/>
      <c r="H368" s="45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23.25" customHeight="1">
      <c r="A369" s="42"/>
      <c r="B369" s="43"/>
      <c r="C369" s="52"/>
      <c r="D369" s="44"/>
      <c r="E369" s="45"/>
      <c r="F369" s="44"/>
      <c r="G369" s="44"/>
      <c r="H369" s="45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23.25" customHeight="1">
      <c r="A370" s="42"/>
      <c r="B370" s="43"/>
      <c r="C370" s="52"/>
      <c r="D370" s="44"/>
      <c r="E370" s="45"/>
      <c r="F370" s="44"/>
      <c r="G370" s="44"/>
      <c r="H370" s="45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23.25" customHeight="1">
      <c r="A371" s="42"/>
      <c r="B371" s="43"/>
      <c r="C371" s="52"/>
      <c r="D371" s="44"/>
      <c r="E371" s="45"/>
      <c r="F371" s="44"/>
      <c r="G371" s="44"/>
      <c r="H371" s="45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23.25" customHeight="1">
      <c r="A372" s="42"/>
      <c r="B372" s="43"/>
      <c r="C372" s="52"/>
      <c r="D372" s="44"/>
      <c r="E372" s="45"/>
      <c r="F372" s="44"/>
      <c r="G372" s="44"/>
      <c r="H372" s="45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3.25" customHeight="1">
      <c r="A373" s="42"/>
      <c r="B373" s="43"/>
      <c r="C373" s="52"/>
      <c r="D373" s="44"/>
      <c r="E373" s="45"/>
      <c r="F373" s="44"/>
      <c r="G373" s="44"/>
      <c r="H373" s="45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23.25" customHeight="1">
      <c r="A374" s="42"/>
      <c r="B374" s="43"/>
      <c r="C374" s="52"/>
      <c r="D374" s="44"/>
      <c r="E374" s="45"/>
      <c r="F374" s="44"/>
      <c r="G374" s="44"/>
      <c r="H374" s="45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23.25" customHeight="1">
      <c r="A375" s="42"/>
      <c r="B375" s="43"/>
      <c r="C375" s="52"/>
      <c r="D375" s="44"/>
      <c r="E375" s="45"/>
      <c r="F375" s="44"/>
      <c r="G375" s="44"/>
      <c r="H375" s="45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23.25" customHeight="1">
      <c r="A376" s="42"/>
      <c r="B376" s="43"/>
      <c r="C376" s="52"/>
      <c r="D376" s="44"/>
      <c r="E376" s="45"/>
      <c r="F376" s="44"/>
      <c r="G376" s="44"/>
      <c r="H376" s="45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23.25" customHeight="1">
      <c r="A377" s="42"/>
      <c r="B377" s="43"/>
      <c r="C377" s="52"/>
      <c r="D377" s="44"/>
      <c r="E377" s="45"/>
      <c r="F377" s="44"/>
      <c r="G377" s="44"/>
      <c r="H377" s="45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23.25" customHeight="1">
      <c r="A378" s="42"/>
      <c r="B378" s="43"/>
      <c r="C378" s="52"/>
      <c r="D378" s="44"/>
      <c r="E378" s="45"/>
      <c r="F378" s="44"/>
      <c r="G378" s="44"/>
      <c r="H378" s="45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23.25" customHeight="1">
      <c r="A379" s="42"/>
      <c r="B379" s="43"/>
      <c r="C379" s="52"/>
      <c r="D379" s="44"/>
      <c r="E379" s="45"/>
      <c r="F379" s="44"/>
      <c r="G379" s="44"/>
      <c r="H379" s="45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23.25" customHeight="1">
      <c r="A380" s="42"/>
      <c r="B380" s="43"/>
      <c r="C380" s="52"/>
      <c r="D380" s="44"/>
      <c r="E380" s="45"/>
      <c r="F380" s="44"/>
      <c r="G380" s="44"/>
      <c r="H380" s="45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23.25" customHeight="1">
      <c r="A381" s="42"/>
      <c r="B381" s="43"/>
      <c r="C381" s="52"/>
      <c r="D381" s="44"/>
      <c r="E381" s="45"/>
      <c r="F381" s="44"/>
      <c r="G381" s="44"/>
      <c r="H381" s="45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23.25" customHeight="1">
      <c r="A382" s="42"/>
      <c r="B382" s="43"/>
      <c r="C382" s="52"/>
      <c r="D382" s="44"/>
      <c r="E382" s="45"/>
      <c r="F382" s="44"/>
      <c r="G382" s="44"/>
      <c r="H382" s="45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23.25" customHeight="1">
      <c r="A383" s="42"/>
      <c r="B383" s="43"/>
      <c r="C383" s="52"/>
      <c r="D383" s="44"/>
      <c r="E383" s="45"/>
      <c r="F383" s="44"/>
      <c r="G383" s="44"/>
      <c r="H383" s="45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23.25" customHeight="1">
      <c r="A384" s="42"/>
      <c r="B384" s="43"/>
      <c r="C384" s="52"/>
      <c r="D384" s="44"/>
      <c r="E384" s="45"/>
      <c r="F384" s="44"/>
      <c r="G384" s="44"/>
      <c r="H384" s="45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23.25" customHeight="1">
      <c r="A385" s="42"/>
      <c r="B385" s="43"/>
      <c r="C385" s="52"/>
      <c r="D385" s="44"/>
      <c r="E385" s="45"/>
      <c r="F385" s="44"/>
      <c r="G385" s="44"/>
      <c r="H385" s="45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23.25" customHeight="1">
      <c r="A386" s="42"/>
      <c r="B386" s="43"/>
      <c r="C386" s="52"/>
      <c r="D386" s="44"/>
      <c r="E386" s="45"/>
      <c r="F386" s="44"/>
      <c r="G386" s="44"/>
      <c r="H386" s="45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23.25" customHeight="1">
      <c r="A387" s="42"/>
      <c r="B387" s="43"/>
      <c r="C387" s="52"/>
      <c r="D387" s="44"/>
      <c r="E387" s="45"/>
      <c r="F387" s="44"/>
      <c r="G387" s="44"/>
      <c r="H387" s="45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23.25" customHeight="1">
      <c r="A388" s="42"/>
      <c r="B388" s="43"/>
      <c r="C388" s="52"/>
      <c r="D388" s="44"/>
      <c r="E388" s="45"/>
      <c r="F388" s="44"/>
      <c r="G388" s="44"/>
      <c r="H388" s="45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23.25" customHeight="1">
      <c r="A389" s="42"/>
      <c r="B389" s="43"/>
      <c r="C389" s="52"/>
      <c r="D389" s="44"/>
      <c r="E389" s="45"/>
      <c r="F389" s="44"/>
      <c r="G389" s="44"/>
      <c r="H389" s="45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23.25" customHeight="1">
      <c r="A390" s="42"/>
      <c r="B390" s="43"/>
      <c r="C390" s="52"/>
      <c r="D390" s="44"/>
      <c r="E390" s="45"/>
      <c r="F390" s="44"/>
      <c r="G390" s="44"/>
      <c r="H390" s="45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23.25" customHeight="1">
      <c r="A391" s="42"/>
      <c r="B391" s="43"/>
      <c r="C391" s="52"/>
      <c r="D391" s="44"/>
      <c r="E391" s="45"/>
      <c r="F391" s="44"/>
      <c r="G391" s="44"/>
      <c r="H391" s="45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23.25" customHeight="1">
      <c r="A392" s="42"/>
      <c r="B392" s="43"/>
      <c r="C392" s="52"/>
      <c r="D392" s="44"/>
      <c r="E392" s="45"/>
      <c r="F392" s="44"/>
      <c r="G392" s="44"/>
      <c r="H392" s="45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23.25" customHeight="1">
      <c r="A393" s="42"/>
      <c r="B393" s="43"/>
      <c r="C393" s="52"/>
      <c r="D393" s="44"/>
      <c r="E393" s="45"/>
      <c r="F393" s="44"/>
      <c r="G393" s="44"/>
      <c r="H393" s="45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23.25" customHeight="1">
      <c r="A394" s="42"/>
      <c r="B394" s="43"/>
      <c r="C394" s="52"/>
      <c r="D394" s="44"/>
      <c r="E394" s="45"/>
      <c r="F394" s="44"/>
      <c r="G394" s="44"/>
      <c r="H394" s="45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23.25" customHeight="1">
      <c r="A395" s="42"/>
      <c r="B395" s="43"/>
      <c r="C395" s="52"/>
      <c r="D395" s="44"/>
      <c r="E395" s="45"/>
      <c r="F395" s="44"/>
      <c r="G395" s="44"/>
      <c r="H395" s="45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23.25" customHeight="1">
      <c r="A396" s="42"/>
      <c r="B396" s="43"/>
      <c r="C396" s="52"/>
      <c r="D396" s="44"/>
      <c r="E396" s="45"/>
      <c r="F396" s="44"/>
      <c r="G396" s="44"/>
      <c r="H396" s="45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23.25" customHeight="1">
      <c r="A397" s="42"/>
      <c r="B397" s="43"/>
      <c r="C397" s="52"/>
      <c r="D397" s="44"/>
      <c r="E397" s="45"/>
      <c r="F397" s="44"/>
      <c r="G397" s="44"/>
      <c r="H397" s="45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23.25" customHeight="1">
      <c r="A398" s="42"/>
      <c r="B398" s="43"/>
      <c r="C398" s="52"/>
      <c r="D398" s="44"/>
      <c r="E398" s="45"/>
      <c r="F398" s="44"/>
      <c r="G398" s="44"/>
      <c r="H398" s="45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23.25" customHeight="1">
      <c r="A399" s="42"/>
      <c r="B399" s="43"/>
      <c r="C399" s="52"/>
      <c r="D399" s="44"/>
      <c r="E399" s="45"/>
      <c r="F399" s="44"/>
      <c r="G399" s="44"/>
      <c r="H399" s="45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23.25" customHeight="1">
      <c r="A400" s="42"/>
      <c r="B400" s="43"/>
      <c r="C400" s="52"/>
      <c r="D400" s="44"/>
      <c r="E400" s="45"/>
      <c r="F400" s="44"/>
      <c r="G400" s="44"/>
      <c r="H400" s="45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23.25" customHeight="1">
      <c r="A401" s="42"/>
      <c r="B401" s="43"/>
      <c r="C401" s="52"/>
      <c r="D401" s="44"/>
      <c r="E401" s="45"/>
      <c r="F401" s="44"/>
      <c r="G401" s="44"/>
      <c r="H401" s="45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23.25" customHeight="1">
      <c r="A402" s="42"/>
      <c r="B402" s="43"/>
      <c r="C402" s="52"/>
      <c r="D402" s="44"/>
      <c r="E402" s="45"/>
      <c r="F402" s="44"/>
      <c r="G402" s="44"/>
      <c r="H402" s="45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23.25" customHeight="1">
      <c r="A403" s="42"/>
      <c r="B403" s="43"/>
      <c r="C403" s="52"/>
      <c r="D403" s="44"/>
      <c r="E403" s="45"/>
      <c r="F403" s="44"/>
      <c r="G403" s="44"/>
      <c r="H403" s="45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23.25" customHeight="1">
      <c r="A404" s="42"/>
      <c r="B404" s="43"/>
      <c r="C404" s="52"/>
      <c r="D404" s="44"/>
      <c r="E404" s="45"/>
      <c r="F404" s="44"/>
      <c r="G404" s="44"/>
      <c r="H404" s="45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23.25" customHeight="1">
      <c r="A405" s="42"/>
      <c r="B405" s="43"/>
      <c r="C405" s="52"/>
      <c r="D405" s="44"/>
      <c r="E405" s="45"/>
      <c r="F405" s="44"/>
      <c r="G405" s="44"/>
      <c r="H405" s="45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23.25" customHeight="1">
      <c r="A406" s="42"/>
      <c r="B406" s="43"/>
      <c r="C406" s="52"/>
      <c r="D406" s="44"/>
      <c r="E406" s="45"/>
      <c r="F406" s="44"/>
      <c r="G406" s="44"/>
      <c r="H406" s="45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23.25" customHeight="1">
      <c r="A407" s="42"/>
      <c r="B407" s="43"/>
      <c r="C407" s="52"/>
      <c r="D407" s="44"/>
      <c r="E407" s="45"/>
      <c r="F407" s="44"/>
      <c r="G407" s="44"/>
      <c r="H407" s="45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23.25" customHeight="1">
      <c r="A408" s="42"/>
      <c r="B408" s="43"/>
      <c r="C408" s="52"/>
      <c r="D408" s="44"/>
      <c r="E408" s="45"/>
      <c r="F408" s="44"/>
      <c r="G408" s="44"/>
      <c r="H408" s="45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23.25" customHeight="1">
      <c r="A409" s="42"/>
      <c r="B409" s="43"/>
      <c r="C409" s="52"/>
      <c r="D409" s="44"/>
      <c r="E409" s="45"/>
      <c r="F409" s="44"/>
      <c r="G409" s="44"/>
      <c r="H409" s="45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23.25" customHeight="1">
      <c r="A410" s="42"/>
      <c r="B410" s="43"/>
      <c r="C410" s="52"/>
      <c r="D410" s="44"/>
      <c r="E410" s="45"/>
      <c r="F410" s="44"/>
      <c r="G410" s="44"/>
      <c r="H410" s="45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23.25" customHeight="1">
      <c r="A411" s="42"/>
      <c r="B411" s="43"/>
      <c r="C411" s="52"/>
      <c r="D411" s="44"/>
      <c r="E411" s="45"/>
      <c r="F411" s="44"/>
      <c r="G411" s="44"/>
      <c r="H411" s="45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23.25" customHeight="1">
      <c r="A412" s="42"/>
      <c r="B412" s="43"/>
      <c r="C412" s="52"/>
      <c r="D412" s="44"/>
      <c r="E412" s="45"/>
      <c r="F412" s="44"/>
      <c r="G412" s="44"/>
      <c r="H412" s="45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23.25" customHeight="1">
      <c r="A413" s="42"/>
      <c r="B413" s="43"/>
      <c r="C413" s="52"/>
      <c r="D413" s="44"/>
      <c r="E413" s="45"/>
      <c r="F413" s="44"/>
      <c r="G413" s="44"/>
      <c r="H413" s="45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23.25" customHeight="1">
      <c r="A414" s="42"/>
      <c r="B414" s="43"/>
      <c r="C414" s="52"/>
      <c r="D414" s="44"/>
      <c r="E414" s="45"/>
      <c r="F414" s="44"/>
      <c r="G414" s="44"/>
      <c r="H414" s="45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23.25" customHeight="1">
      <c r="A415" s="42"/>
      <c r="B415" s="43"/>
      <c r="C415" s="52"/>
      <c r="D415" s="44"/>
      <c r="E415" s="45"/>
      <c r="F415" s="44"/>
      <c r="G415" s="44"/>
      <c r="H415" s="45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23.25" customHeight="1">
      <c r="A416" s="42"/>
      <c r="B416" s="43"/>
      <c r="C416" s="52"/>
      <c r="D416" s="44"/>
      <c r="E416" s="45"/>
      <c r="F416" s="44"/>
      <c r="G416" s="44"/>
      <c r="H416" s="45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23.25" customHeight="1">
      <c r="A417" s="42"/>
      <c r="B417" s="43"/>
      <c r="C417" s="52"/>
      <c r="D417" s="44"/>
      <c r="E417" s="45"/>
      <c r="F417" s="44"/>
      <c r="G417" s="44"/>
      <c r="H417" s="45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23.25" customHeight="1">
      <c r="A418" s="42"/>
      <c r="B418" s="43"/>
      <c r="C418" s="52"/>
      <c r="D418" s="44"/>
      <c r="E418" s="45"/>
      <c r="F418" s="44"/>
      <c r="G418" s="44"/>
      <c r="H418" s="45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23.25" customHeight="1">
      <c r="A419" s="42"/>
      <c r="B419" s="43"/>
      <c r="C419" s="52"/>
      <c r="D419" s="44"/>
      <c r="E419" s="45"/>
      <c r="F419" s="44"/>
      <c r="G419" s="44"/>
      <c r="H419" s="45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23.25" customHeight="1">
      <c r="A420" s="42"/>
      <c r="B420" s="43"/>
      <c r="C420" s="52"/>
      <c r="D420" s="44"/>
      <c r="E420" s="45"/>
      <c r="F420" s="44"/>
      <c r="G420" s="44"/>
      <c r="H420" s="45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23.25" customHeight="1">
      <c r="A421" s="42"/>
      <c r="B421" s="43"/>
      <c r="C421" s="52"/>
      <c r="D421" s="44"/>
      <c r="E421" s="45"/>
      <c r="F421" s="44"/>
      <c r="G421" s="44"/>
      <c r="H421" s="45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23.25" customHeight="1">
      <c r="A422" s="42"/>
      <c r="B422" s="43"/>
      <c r="C422" s="52"/>
      <c r="D422" s="44"/>
      <c r="E422" s="45"/>
      <c r="F422" s="44"/>
      <c r="G422" s="44"/>
      <c r="H422" s="45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23.25" customHeight="1">
      <c r="A423" s="42"/>
      <c r="B423" s="43"/>
      <c r="C423" s="52"/>
      <c r="D423" s="44"/>
      <c r="E423" s="45"/>
      <c r="F423" s="44"/>
      <c r="G423" s="44"/>
      <c r="H423" s="45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23.25" customHeight="1">
      <c r="A424" s="42"/>
      <c r="B424" s="43"/>
      <c r="C424" s="52"/>
      <c r="D424" s="44"/>
      <c r="E424" s="45"/>
      <c r="F424" s="44"/>
      <c r="G424" s="44"/>
      <c r="H424" s="45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23.25" customHeight="1">
      <c r="A425" s="42"/>
      <c r="B425" s="43"/>
      <c r="C425" s="52"/>
      <c r="D425" s="44"/>
      <c r="E425" s="45"/>
      <c r="F425" s="44"/>
      <c r="G425" s="44"/>
      <c r="H425" s="45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23.25" customHeight="1">
      <c r="A426" s="42"/>
      <c r="B426" s="43"/>
      <c r="C426" s="52"/>
      <c r="D426" s="44"/>
      <c r="E426" s="45"/>
      <c r="F426" s="44"/>
      <c r="G426" s="44"/>
      <c r="H426" s="45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3.25" customHeight="1">
      <c r="A427" s="42"/>
      <c r="B427" s="43"/>
      <c r="C427" s="52"/>
      <c r="D427" s="44"/>
      <c r="E427" s="45"/>
      <c r="F427" s="44"/>
      <c r="G427" s="44"/>
      <c r="H427" s="45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23.25" customHeight="1">
      <c r="A428" s="42"/>
      <c r="B428" s="43"/>
      <c r="C428" s="52"/>
      <c r="D428" s="44"/>
      <c r="E428" s="45"/>
      <c r="F428" s="44"/>
      <c r="G428" s="44"/>
      <c r="H428" s="45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23.25" customHeight="1">
      <c r="A429" s="42"/>
      <c r="B429" s="43"/>
      <c r="C429" s="52"/>
      <c r="D429" s="44"/>
      <c r="E429" s="45"/>
      <c r="F429" s="44"/>
      <c r="G429" s="44"/>
      <c r="H429" s="45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23.25" customHeight="1">
      <c r="A430" s="42"/>
      <c r="B430" s="43"/>
      <c r="C430" s="52"/>
      <c r="D430" s="44"/>
      <c r="E430" s="45"/>
      <c r="F430" s="44"/>
      <c r="G430" s="44"/>
      <c r="H430" s="45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23.25" customHeight="1">
      <c r="A431" s="42"/>
      <c r="B431" s="43"/>
      <c r="C431" s="52"/>
      <c r="D431" s="44"/>
      <c r="E431" s="45"/>
      <c r="F431" s="44"/>
      <c r="G431" s="44"/>
      <c r="H431" s="45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23.25" customHeight="1">
      <c r="A432" s="42"/>
      <c r="B432" s="43"/>
      <c r="C432" s="52"/>
      <c r="D432" s="44"/>
      <c r="E432" s="45"/>
      <c r="F432" s="44"/>
      <c r="G432" s="44"/>
      <c r="H432" s="45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3.25" customHeight="1">
      <c r="A433" s="42"/>
      <c r="B433" s="43"/>
      <c r="C433" s="52"/>
      <c r="D433" s="44"/>
      <c r="E433" s="45"/>
      <c r="F433" s="44"/>
      <c r="G433" s="44"/>
      <c r="H433" s="45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23.25" customHeight="1">
      <c r="A434" s="42"/>
      <c r="B434" s="43"/>
      <c r="C434" s="52"/>
      <c r="D434" s="44"/>
      <c r="E434" s="45"/>
      <c r="F434" s="44"/>
      <c r="G434" s="44"/>
      <c r="H434" s="45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23.25" customHeight="1">
      <c r="A435" s="42"/>
      <c r="B435" s="43"/>
      <c r="C435" s="52"/>
      <c r="D435" s="44"/>
      <c r="E435" s="45"/>
      <c r="F435" s="44"/>
      <c r="G435" s="44"/>
      <c r="H435" s="45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23.25" customHeight="1">
      <c r="A436" s="42"/>
      <c r="B436" s="43"/>
      <c r="C436" s="52"/>
      <c r="D436" s="44"/>
      <c r="E436" s="45"/>
      <c r="F436" s="44"/>
      <c r="G436" s="44"/>
      <c r="H436" s="45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23.25" customHeight="1">
      <c r="A437" s="42"/>
      <c r="B437" s="43"/>
      <c r="C437" s="52"/>
      <c r="D437" s="44"/>
      <c r="E437" s="45"/>
      <c r="F437" s="44"/>
      <c r="G437" s="44"/>
      <c r="H437" s="45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23.25" customHeight="1">
      <c r="A438" s="42"/>
      <c r="B438" s="43"/>
      <c r="C438" s="52"/>
      <c r="D438" s="44"/>
      <c r="E438" s="45"/>
      <c r="F438" s="44"/>
      <c r="G438" s="44"/>
      <c r="H438" s="45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23.25" customHeight="1">
      <c r="A439" s="42"/>
      <c r="B439" s="43"/>
      <c r="C439" s="52"/>
      <c r="D439" s="44"/>
      <c r="E439" s="45"/>
      <c r="F439" s="44"/>
      <c r="G439" s="44"/>
      <c r="H439" s="45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23.25" customHeight="1">
      <c r="A440" s="42"/>
      <c r="B440" s="43"/>
      <c r="C440" s="52"/>
      <c r="D440" s="44"/>
      <c r="E440" s="45"/>
      <c r="F440" s="44"/>
      <c r="G440" s="44"/>
      <c r="H440" s="45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23.25" customHeight="1">
      <c r="A441" s="42"/>
      <c r="B441" s="43"/>
      <c r="C441" s="52"/>
      <c r="D441" s="44"/>
      <c r="E441" s="45"/>
      <c r="F441" s="44"/>
      <c r="G441" s="44"/>
      <c r="H441" s="45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23.25" customHeight="1">
      <c r="A442" s="42"/>
      <c r="B442" s="43"/>
      <c r="C442" s="52"/>
      <c r="D442" s="44"/>
      <c r="E442" s="45"/>
      <c r="F442" s="44"/>
      <c r="G442" s="44"/>
      <c r="H442" s="45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23.25" customHeight="1">
      <c r="A443" s="42"/>
      <c r="B443" s="43"/>
      <c r="C443" s="52"/>
      <c r="D443" s="44"/>
      <c r="E443" s="45"/>
      <c r="F443" s="44"/>
      <c r="G443" s="44"/>
      <c r="H443" s="45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23.25" customHeight="1">
      <c r="A444" s="42"/>
      <c r="B444" s="43"/>
      <c r="C444" s="52"/>
      <c r="D444" s="44"/>
      <c r="E444" s="45"/>
      <c r="F444" s="44"/>
      <c r="G444" s="44"/>
      <c r="H444" s="45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23.25" customHeight="1">
      <c r="A445" s="42"/>
      <c r="B445" s="43"/>
      <c r="C445" s="52"/>
      <c r="D445" s="44"/>
      <c r="E445" s="45"/>
      <c r="F445" s="44"/>
      <c r="G445" s="44"/>
      <c r="H445" s="45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23.25" customHeight="1">
      <c r="A446" s="42"/>
      <c r="B446" s="43"/>
      <c r="C446" s="52"/>
      <c r="D446" s="44"/>
      <c r="E446" s="45"/>
      <c r="F446" s="44"/>
      <c r="G446" s="44"/>
      <c r="H446" s="45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23.25" customHeight="1">
      <c r="A447" s="42"/>
      <c r="B447" s="43"/>
      <c r="C447" s="52"/>
      <c r="D447" s="44"/>
      <c r="E447" s="45"/>
      <c r="F447" s="44"/>
      <c r="G447" s="44"/>
      <c r="H447" s="45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23.25" customHeight="1">
      <c r="A448" s="42"/>
      <c r="B448" s="43"/>
      <c r="C448" s="52"/>
      <c r="D448" s="44"/>
      <c r="E448" s="45"/>
      <c r="F448" s="44"/>
      <c r="G448" s="44"/>
      <c r="H448" s="45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23.25" customHeight="1">
      <c r="A449" s="42"/>
      <c r="B449" s="43"/>
      <c r="C449" s="52"/>
      <c r="D449" s="44"/>
      <c r="E449" s="45"/>
      <c r="F449" s="44"/>
      <c r="G449" s="44"/>
      <c r="H449" s="45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23.25" customHeight="1">
      <c r="A450" s="42"/>
      <c r="B450" s="43"/>
      <c r="C450" s="52"/>
      <c r="D450" s="44"/>
      <c r="E450" s="45"/>
      <c r="F450" s="44"/>
      <c r="G450" s="44"/>
      <c r="H450" s="45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23.25" customHeight="1">
      <c r="A451" s="42"/>
      <c r="B451" s="43"/>
      <c r="C451" s="52"/>
      <c r="D451" s="44"/>
      <c r="E451" s="45"/>
      <c r="F451" s="44"/>
      <c r="G451" s="44"/>
      <c r="H451" s="45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23.25" customHeight="1">
      <c r="A452" s="42"/>
      <c r="B452" s="43"/>
      <c r="C452" s="52"/>
      <c r="D452" s="44"/>
      <c r="E452" s="45"/>
      <c r="F452" s="44"/>
      <c r="G452" s="44"/>
      <c r="H452" s="45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23.25" customHeight="1">
      <c r="A453" s="42"/>
      <c r="B453" s="43"/>
      <c r="C453" s="52"/>
      <c r="D453" s="44"/>
      <c r="E453" s="45"/>
      <c r="F453" s="44"/>
      <c r="G453" s="44"/>
      <c r="H453" s="45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23.25" customHeight="1">
      <c r="A454" s="42"/>
      <c r="B454" s="43"/>
      <c r="C454" s="52"/>
      <c r="D454" s="44"/>
      <c r="E454" s="45"/>
      <c r="F454" s="44"/>
      <c r="G454" s="44"/>
      <c r="H454" s="45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23.25" customHeight="1">
      <c r="A455" s="42"/>
      <c r="B455" s="43"/>
      <c r="C455" s="52"/>
      <c r="D455" s="44"/>
      <c r="E455" s="45"/>
      <c r="F455" s="44"/>
      <c r="G455" s="44"/>
      <c r="H455" s="45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23.25" customHeight="1">
      <c r="A456" s="42"/>
      <c r="B456" s="43"/>
      <c r="C456" s="52"/>
      <c r="D456" s="44"/>
      <c r="E456" s="45"/>
      <c r="F456" s="44"/>
      <c r="G456" s="44"/>
      <c r="H456" s="45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23.25" customHeight="1">
      <c r="A457" s="42"/>
      <c r="B457" s="43"/>
      <c r="C457" s="52"/>
      <c r="D457" s="44"/>
      <c r="E457" s="45"/>
      <c r="F457" s="44"/>
      <c r="G457" s="44"/>
      <c r="H457" s="45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23.25" customHeight="1">
      <c r="A458" s="42"/>
      <c r="B458" s="43"/>
      <c r="C458" s="52"/>
      <c r="D458" s="44"/>
      <c r="E458" s="45"/>
      <c r="F458" s="44"/>
      <c r="G458" s="44"/>
      <c r="H458" s="45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23.25" customHeight="1">
      <c r="A459" s="42"/>
      <c r="B459" s="43"/>
      <c r="C459" s="52"/>
      <c r="D459" s="44"/>
      <c r="E459" s="45"/>
      <c r="F459" s="44"/>
      <c r="G459" s="44"/>
      <c r="H459" s="45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23.25" customHeight="1">
      <c r="A460" s="42"/>
      <c r="B460" s="43"/>
      <c r="C460" s="52"/>
      <c r="D460" s="44"/>
      <c r="E460" s="45"/>
      <c r="F460" s="44"/>
      <c r="G460" s="44"/>
      <c r="H460" s="45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23.25" customHeight="1">
      <c r="A461" s="42"/>
      <c r="B461" s="43"/>
      <c r="C461" s="52"/>
      <c r="D461" s="44"/>
      <c r="E461" s="45"/>
      <c r="F461" s="44"/>
      <c r="G461" s="44"/>
      <c r="H461" s="45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23.25" customHeight="1">
      <c r="A462" s="42"/>
      <c r="B462" s="43"/>
      <c r="C462" s="52"/>
      <c r="D462" s="44"/>
      <c r="E462" s="45"/>
      <c r="F462" s="44"/>
      <c r="G462" s="44"/>
      <c r="H462" s="45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23.25" customHeight="1">
      <c r="A463" s="42"/>
      <c r="B463" s="43"/>
      <c r="C463" s="52"/>
      <c r="D463" s="44"/>
      <c r="E463" s="45"/>
      <c r="F463" s="44"/>
      <c r="G463" s="44"/>
      <c r="H463" s="45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23.25" customHeight="1">
      <c r="A464" s="42"/>
      <c r="B464" s="43"/>
      <c r="C464" s="52"/>
      <c r="D464" s="44"/>
      <c r="E464" s="45"/>
      <c r="F464" s="44"/>
      <c r="G464" s="44"/>
      <c r="H464" s="45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23.25" customHeight="1">
      <c r="A465" s="42"/>
      <c r="B465" s="43"/>
      <c r="C465" s="52"/>
      <c r="D465" s="44"/>
      <c r="E465" s="45"/>
      <c r="F465" s="44"/>
      <c r="G465" s="44"/>
      <c r="H465" s="45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23.25" customHeight="1">
      <c r="A466" s="42"/>
      <c r="B466" s="43"/>
      <c r="C466" s="52"/>
      <c r="D466" s="44"/>
      <c r="E466" s="45"/>
      <c r="F466" s="44"/>
      <c r="G466" s="44"/>
      <c r="H466" s="45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23.25" customHeight="1">
      <c r="A467" s="42"/>
      <c r="B467" s="43"/>
      <c r="C467" s="52"/>
      <c r="D467" s="44"/>
      <c r="E467" s="45"/>
      <c r="F467" s="44"/>
      <c r="G467" s="44"/>
      <c r="H467" s="45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23.25" customHeight="1">
      <c r="A468" s="42"/>
      <c r="B468" s="43"/>
      <c r="C468" s="52"/>
      <c r="D468" s="44"/>
      <c r="E468" s="45"/>
      <c r="F468" s="44"/>
      <c r="G468" s="44"/>
      <c r="H468" s="45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23.25" customHeight="1">
      <c r="A469" s="42"/>
      <c r="B469" s="43"/>
      <c r="C469" s="52"/>
      <c r="D469" s="44"/>
      <c r="E469" s="45"/>
      <c r="F469" s="44"/>
      <c r="G469" s="44"/>
      <c r="H469" s="45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23.25" customHeight="1">
      <c r="A470" s="42"/>
      <c r="B470" s="43"/>
      <c r="C470" s="52"/>
      <c r="D470" s="44"/>
      <c r="E470" s="45"/>
      <c r="F470" s="44"/>
      <c r="G470" s="44"/>
      <c r="H470" s="45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23.25" customHeight="1">
      <c r="A471" s="42"/>
      <c r="B471" s="43"/>
      <c r="C471" s="52"/>
      <c r="D471" s="44"/>
      <c r="E471" s="45"/>
      <c r="F471" s="44"/>
      <c r="G471" s="44"/>
      <c r="H471" s="45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23.25" customHeight="1">
      <c r="A472" s="42"/>
      <c r="B472" s="43"/>
      <c r="C472" s="52"/>
      <c r="D472" s="44"/>
      <c r="E472" s="45"/>
      <c r="F472" s="44"/>
      <c r="G472" s="44"/>
      <c r="H472" s="45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23.25" customHeight="1">
      <c r="A473" s="42"/>
      <c r="B473" s="43"/>
      <c r="C473" s="52"/>
      <c r="D473" s="44"/>
      <c r="E473" s="45"/>
      <c r="F473" s="44"/>
      <c r="G473" s="44"/>
      <c r="H473" s="45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23.25" customHeight="1">
      <c r="A474" s="42"/>
      <c r="B474" s="43"/>
      <c r="C474" s="52"/>
      <c r="D474" s="44"/>
      <c r="E474" s="45"/>
      <c r="F474" s="44"/>
      <c r="G474" s="44"/>
      <c r="H474" s="45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23.25" customHeight="1">
      <c r="A475" s="42"/>
      <c r="B475" s="43"/>
      <c r="C475" s="52"/>
      <c r="D475" s="44"/>
      <c r="E475" s="45"/>
      <c r="F475" s="44"/>
      <c r="G475" s="44"/>
      <c r="H475" s="45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23.25" customHeight="1">
      <c r="A476" s="42"/>
      <c r="B476" s="43"/>
      <c r="C476" s="52"/>
      <c r="D476" s="44"/>
      <c r="E476" s="45"/>
      <c r="F476" s="44"/>
      <c r="G476" s="44"/>
      <c r="H476" s="45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23.25" customHeight="1">
      <c r="A477" s="42"/>
      <c r="B477" s="43"/>
      <c r="C477" s="52"/>
      <c r="D477" s="44"/>
      <c r="E477" s="45"/>
      <c r="F477" s="44"/>
      <c r="G477" s="44"/>
      <c r="H477" s="45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23.25" customHeight="1">
      <c r="A478" s="42"/>
      <c r="B478" s="43"/>
      <c r="C478" s="52"/>
      <c r="D478" s="44"/>
      <c r="E478" s="45"/>
      <c r="F478" s="44"/>
      <c r="G478" s="44"/>
      <c r="H478" s="45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23.25" customHeight="1">
      <c r="A479" s="42"/>
      <c r="B479" s="43"/>
      <c r="C479" s="52"/>
      <c r="D479" s="44"/>
      <c r="E479" s="45"/>
      <c r="F479" s="44"/>
      <c r="G479" s="44"/>
      <c r="H479" s="45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23.25" customHeight="1">
      <c r="A480" s="42"/>
      <c r="B480" s="43"/>
      <c r="C480" s="52"/>
      <c r="D480" s="44"/>
      <c r="E480" s="45"/>
      <c r="F480" s="44"/>
      <c r="G480" s="44"/>
      <c r="H480" s="45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23.25" customHeight="1">
      <c r="A481" s="42"/>
      <c r="B481" s="43"/>
      <c r="C481" s="52"/>
      <c r="D481" s="44"/>
      <c r="E481" s="45"/>
      <c r="F481" s="44"/>
      <c r="G481" s="44"/>
      <c r="H481" s="45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23.25" customHeight="1">
      <c r="A482" s="42"/>
      <c r="B482" s="43"/>
      <c r="C482" s="52"/>
      <c r="D482" s="44"/>
      <c r="E482" s="45"/>
      <c r="F482" s="44"/>
      <c r="G482" s="44"/>
      <c r="H482" s="45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23.25" customHeight="1">
      <c r="A483" s="42"/>
      <c r="B483" s="43"/>
      <c r="C483" s="52"/>
      <c r="D483" s="44"/>
      <c r="E483" s="45"/>
      <c r="F483" s="44"/>
      <c r="G483" s="44"/>
      <c r="H483" s="45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23.25" customHeight="1">
      <c r="A484" s="42"/>
      <c r="B484" s="43"/>
      <c r="C484" s="52"/>
      <c r="D484" s="44"/>
      <c r="E484" s="45"/>
      <c r="F484" s="44"/>
      <c r="G484" s="44"/>
      <c r="H484" s="45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23.25" customHeight="1">
      <c r="A485" s="42"/>
      <c r="B485" s="43"/>
      <c r="C485" s="52"/>
      <c r="D485" s="44"/>
      <c r="E485" s="45"/>
      <c r="F485" s="44"/>
      <c r="G485" s="44"/>
      <c r="H485" s="45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3.25" customHeight="1">
      <c r="A486" s="42"/>
      <c r="B486" s="43"/>
      <c r="C486" s="52"/>
      <c r="D486" s="44"/>
      <c r="E486" s="45"/>
      <c r="F486" s="44"/>
      <c r="G486" s="44"/>
      <c r="H486" s="45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23.25" customHeight="1">
      <c r="A487" s="42"/>
      <c r="B487" s="43"/>
      <c r="C487" s="52"/>
      <c r="D487" s="44"/>
      <c r="E487" s="45"/>
      <c r="F487" s="44"/>
      <c r="G487" s="44"/>
      <c r="H487" s="45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23.25" customHeight="1">
      <c r="A488" s="42"/>
      <c r="B488" s="43"/>
      <c r="C488" s="52"/>
      <c r="D488" s="44"/>
      <c r="E488" s="45"/>
      <c r="F488" s="44"/>
      <c r="G488" s="44"/>
      <c r="H488" s="45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23.25" customHeight="1">
      <c r="A489" s="42"/>
      <c r="B489" s="43"/>
      <c r="C489" s="52"/>
      <c r="D489" s="44"/>
      <c r="E489" s="45"/>
      <c r="F489" s="44"/>
      <c r="G489" s="44"/>
      <c r="H489" s="45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23.25" customHeight="1">
      <c r="A490" s="42"/>
      <c r="B490" s="43"/>
      <c r="C490" s="52"/>
      <c r="D490" s="44"/>
      <c r="E490" s="45"/>
      <c r="F490" s="44"/>
      <c r="G490" s="44"/>
      <c r="H490" s="45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23.25" customHeight="1">
      <c r="A491" s="42"/>
      <c r="B491" s="43"/>
      <c r="C491" s="52"/>
      <c r="D491" s="44"/>
      <c r="E491" s="45"/>
      <c r="F491" s="44"/>
      <c r="G491" s="44"/>
      <c r="H491" s="45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23.25" customHeight="1">
      <c r="A492" s="42"/>
      <c r="B492" s="43"/>
      <c r="C492" s="52"/>
      <c r="D492" s="44"/>
      <c r="E492" s="45"/>
      <c r="F492" s="44"/>
      <c r="G492" s="44"/>
      <c r="H492" s="45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3.25" customHeight="1">
      <c r="A493" s="42"/>
      <c r="B493" s="43"/>
      <c r="C493" s="52"/>
      <c r="D493" s="44"/>
      <c r="E493" s="45"/>
      <c r="F493" s="44"/>
      <c r="G493" s="44"/>
      <c r="H493" s="45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23.25" customHeight="1">
      <c r="A494" s="42"/>
      <c r="B494" s="43"/>
      <c r="C494" s="52"/>
      <c r="D494" s="44"/>
      <c r="E494" s="45"/>
      <c r="F494" s="44"/>
      <c r="G494" s="44"/>
      <c r="H494" s="45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23.25" customHeight="1">
      <c r="A495" s="42"/>
      <c r="B495" s="43"/>
      <c r="C495" s="52"/>
      <c r="D495" s="44"/>
      <c r="E495" s="45"/>
      <c r="F495" s="44"/>
      <c r="G495" s="44"/>
      <c r="H495" s="45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23.25" customHeight="1">
      <c r="A496" s="42"/>
      <c r="B496" s="43"/>
      <c r="C496" s="52"/>
      <c r="D496" s="44"/>
      <c r="E496" s="45"/>
      <c r="F496" s="44"/>
      <c r="G496" s="44"/>
      <c r="H496" s="45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23.25" customHeight="1">
      <c r="A497" s="42"/>
      <c r="B497" s="43"/>
      <c r="C497" s="52"/>
      <c r="D497" s="44"/>
      <c r="E497" s="45"/>
      <c r="F497" s="44"/>
      <c r="G497" s="44"/>
      <c r="H497" s="45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23.25" customHeight="1">
      <c r="A498" s="42"/>
      <c r="B498" s="43"/>
      <c r="C498" s="52"/>
      <c r="D498" s="44"/>
      <c r="E498" s="45"/>
      <c r="F498" s="44"/>
      <c r="G498" s="44"/>
      <c r="H498" s="45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23.25" customHeight="1">
      <c r="A499" s="42"/>
      <c r="B499" s="43"/>
      <c r="C499" s="52"/>
      <c r="D499" s="44"/>
      <c r="E499" s="45"/>
      <c r="F499" s="44"/>
      <c r="G499" s="44"/>
      <c r="H499" s="45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23.25" customHeight="1">
      <c r="A500" s="42"/>
      <c r="B500" s="43"/>
      <c r="C500" s="52"/>
      <c r="D500" s="44"/>
      <c r="E500" s="45"/>
      <c r="F500" s="44"/>
      <c r="G500" s="44"/>
      <c r="H500" s="45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23.25" customHeight="1">
      <c r="A501" s="42"/>
      <c r="B501" s="43"/>
      <c r="C501" s="52"/>
      <c r="D501" s="44"/>
      <c r="E501" s="45"/>
      <c r="F501" s="44"/>
      <c r="G501" s="44"/>
      <c r="H501" s="45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23.25" customHeight="1">
      <c r="A502" s="42"/>
      <c r="B502" s="43"/>
      <c r="C502" s="52"/>
      <c r="D502" s="44"/>
      <c r="E502" s="45"/>
      <c r="F502" s="44"/>
      <c r="G502" s="44"/>
      <c r="H502" s="45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23.25" customHeight="1">
      <c r="A503" s="42"/>
      <c r="B503" s="43"/>
      <c r="C503" s="52"/>
      <c r="D503" s="44"/>
      <c r="E503" s="45"/>
      <c r="F503" s="44"/>
      <c r="G503" s="44"/>
      <c r="H503" s="45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23.25" customHeight="1">
      <c r="A504" s="42"/>
      <c r="B504" s="43"/>
      <c r="C504" s="52"/>
      <c r="D504" s="44"/>
      <c r="E504" s="45"/>
      <c r="F504" s="44"/>
      <c r="G504" s="44"/>
      <c r="H504" s="45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23.25" customHeight="1">
      <c r="A505" s="42"/>
      <c r="B505" s="43"/>
      <c r="C505" s="52"/>
      <c r="D505" s="44"/>
      <c r="E505" s="45"/>
      <c r="F505" s="44"/>
      <c r="G505" s="44"/>
      <c r="H505" s="45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23.25" customHeight="1">
      <c r="A506" s="42"/>
      <c r="B506" s="43"/>
      <c r="C506" s="52"/>
      <c r="D506" s="44"/>
      <c r="E506" s="45"/>
      <c r="F506" s="44"/>
      <c r="G506" s="44"/>
      <c r="H506" s="45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23.25" customHeight="1">
      <c r="A507" s="42"/>
      <c r="B507" s="43"/>
      <c r="C507" s="52"/>
      <c r="D507" s="44"/>
      <c r="E507" s="45"/>
      <c r="F507" s="44"/>
      <c r="G507" s="44"/>
      <c r="H507" s="45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23.25" customHeight="1">
      <c r="A508" s="42"/>
      <c r="B508" s="43"/>
      <c r="C508" s="52"/>
      <c r="D508" s="44"/>
      <c r="E508" s="45"/>
      <c r="F508" s="44"/>
      <c r="G508" s="44"/>
      <c r="H508" s="45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23.25" customHeight="1">
      <c r="A509" s="42"/>
      <c r="B509" s="43"/>
      <c r="C509" s="52"/>
      <c r="D509" s="44"/>
      <c r="E509" s="45"/>
      <c r="F509" s="44"/>
      <c r="G509" s="44"/>
      <c r="H509" s="45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23.25" customHeight="1">
      <c r="A510" s="42"/>
      <c r="B510" s="43"/>
      <c r="C510" s="52"/>
      <c r="D510" s="44"/>
      <c r="E510" s="45"/>
      <c r="F510" s="44"/>
      <c r="G510" s="44"/>
      <c r="H510" s="45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23.25" customHeight="1">
      <c r="A511" s="42"/>
      <c r="B511" s="43"/>
      <c r="C511" s="52"/>
      <c r="D511" s="44"/>
      <c r="E511" s="45"/>
      <c r="F511" s="44"/>
      <c r="G511" s="44"/>
      <c r="H511" s="45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23.25" customHeight="1">
      <c r="A512" s="42"/>
      <c r="B512" s="43"/>
      <c r="C512" s="52"/>
      <c r="D512" s="44"/>
      <c r="E512" s="45"/>
      <c r="F512" s="44"/>
      <c r="G512" s="44"/>
      <c r="H512" s="45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23.25" customHeight="1">
      <c r="A513" s="42"/>
      <c r="B513" s="43"/>
      <c r="C513" s="52"/>
      <c r="D513" s="44"/>
      <c r="E513" s="45"/>
      <c r="F513" s="44"/>
      <c r="G513" s="44"/>
      <c r="H513" s="45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23.25" customHeight="1">
      <c r="A514" s="42"/>
      <c r="B514" s="43"/>
      <c r="C514" s="52"/>
      <c r="D514" s="44"/>
      <c r="E514" s="45"/>
      <c r="F514" s="44"/>
      <c r="G514" s="44"/>
      <c r="H514" s="45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23.25" customHeight="1">
      <c r="A515" s="42"/>
      <c r="B515" s="43"/>
      <c r="C515" s="52"/>
      <c r="D515" s="44"/>
      <c r="E515" s="45"/>
      <c r="F515" s="44"/>
      <c r="G515" s="44"/>
      <c r="H515" s="45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23.25" customHeight="1">
      <c r="A516" s="42"/>
      <c r="B516" s="43"/>
      <c r="C516" s="52"/>
      <c r="D516" s="44"/>
      <c r="E516" s="45"/>
      <c r="F516" s="44"/>
      <c r="G516" s="44"/>
      <c r="H516" s="45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23.25" customHeight="1">
      <c r="A517" s="42"/>
      <c r="B517" s="43"/>
      <c r="C517" s="52"/>
      <c r="D517" s="44"/>
      <c r="E517" s="45"/>
      <c r="F517" s="44"/>
      <c r="G517" s="44"/>
      <c r="H517" s="45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23.25" customHeight="1">
      <c r="A518" s="42"/>
      <c r="B518" s="43"/>
      <c r="C518" s="52"/>
      <c r="D518" s="44"/>
      <c r="E518" s="45"/>
      <c r="F518" s="44"/>
      <c r="G518" s="44"/>
      <c r="H518" s="45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23.25" customHeight="1">
      <c r="A519" s="42"/>
      <c r="B519" s="43"/>
      <c r="C519" s="52"/>
      <c r="D519" s="44"/>
      <c r="E519" s="45"/>
      <c r="F519" s="44"/>
      <c r="G519" s="44"/>
      <c r="H519" s="45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23.25" customHeight="1">
      <c r="A520" s="42"/>
      <c r="B520" s="43"/>
      <c r="C520" s="52"/>
      <c r="D520" s="44"/>
      <c r="E520" s="45"/>
      <c r="F520" s="44"/>
      <c r="G520" s="44"/>
      <c r="H520" s="45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23.25" customHeight="1">
      <c r="A521" s="42"/>
      <c r="B521" s="43"/>
      <c r="C521" s="52"/>
      <c r="D521" s="44"/>
      <c r="E521" s="45"/>
      <c r="F521" s="44"/>
      <c r="G521" s="44"/>
      <c r="H521" s="45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23.25" customHeight="1">
      <c r="A522" s="42"/>
      <c r="B522" s="43"/>
      <c r="C522" s="52"/>
      <c r="D522" s="44"/>
      <c r="E522" s="45"/>
      <c r="F522" s="44"/>
      <c r="G522" s="44"/>
      <c r="H522" s="45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23.25" customHeight="1">
      <c r="A523" s="42"/>
      <c r="B523" s="43"/>
      <c r="C523" s="52"/>
      <c r="D523" s="44"/>
      <c r="E523" s="45"/>
      <c r="F523" s="44"/>
      <c r="G523" s="44"/>
      <c r="H523" s="45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23.25" customHeight="1">
      <c r="A524" s="42"/>
      <c r="B524" s="43"/>
      <c r="C524" s="52"/>
      <c r="D524" s="44"/>
      <c r="E524" s="45"/>
      <c r="F524" s="44"/>
      <c r="G524" s="44"/>
      <c r="H524" s="45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23.25" customHeight="1">
      <c r="A525" s="42"/>
      <c r="B525" s="43"/>
      <c r="C525" s="52"/>
      <c r="D525" s="44"/>
      <c r="E525" s="45"/>
      <c r="F525" s="44"/>
      <c r="G525" s="44"/>
      <c r="H525" s="45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23.25" customHeight="1">
      <c r="A526" s="42"/>
      <c r="B526" s="43"/>
      <c r="C526" s="52"/>
      <c r="D526" s="44"/>
      <c r="E526" s="45"/>
      <c r="F526" s="44"/>
      <c r="G526" s="44"/>
      <c r="H526" s="45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23.25" customHeight="1">
      <c r="A527" s="42"/>
      <c r="B527" s="43"/>
      <c r="C527" s="52"/>
      <c r="D527" s="44"/>
      <c r="E527" s="45"/>
      <c r="F527" s="44"/>
      <c r="G527" s="44"/>
      <c r="H527" s="45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23.25" customHeight="1">
      <c r="A528" s="42"/>
      <c r="B528" s="43"/>
      <c r="C528" s="52"/>
      <c r="D528" s="44"/>
      <c r="E528" s="45"/>
      <c r="F528" s="44"/>
      <c r="G528" s="44"/>
      <c r="H528" s="45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23.25" customHeight="1">
      <c r="A529" s="42"/>
      <c r="B529" s="43"/>
      <c r="C529" s="52"/>
      <c r="D529" s="44"/>
      <c r="E529" s="45"/>
      <c r="F529" s="44"/>
      <c r="G529" s="44"/>
      <c r="H529" s="45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23.25" customHeight="1">
      <c r="A530" s="42"/>
      <c r="B530" s="43"/>
      <c r="C530" s="52"/>
      <c r="D530" s="44"/>
      <c r="E530" s="45"/>
      <c r="F530" s="44"/>
      <c r="G530" s="44"/>
      <c r="H530" s="45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23.25" customHeight="1">
      <c r="A531" s="42"/>
      <c r="B531" s="43"/>
      <c r="C531" s="52"/>
      <c r="D531" s="44"/>
      <c r="E531" s="45"/>
      <c r="F531" s="44"/>
      <c r="G531" s="44"/>
      <c r="H531" s="45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23.25" customHeight="1">
      <c r="A532" s="42"/>
      <c r="B532" s="43"/>
      <c r="C532" s="52"/>
      <c r="D532" s="44"/>
      <c r="E532" s="45"/>
      <c r="F532" s="44"/>
      <c r="G532" s="44"/>
      <c r="H532" s="45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23.25" customHeight="1">
      <c r="A533" s="42"/>
      <c r="B533" s="43"/>
      <c r="C533" s="52"/>
      <c r="D533" s="44"/>
      <c r="E533" s="45"/>
      <c r="F533" s="44"/>
      <c r="G533" s="44"/>
      <c r="H533" s="45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23.25" customHeight="1">
      <c r="A534" s="42"/>
      <c r="B534" s="43"/>
      <c r="C534" s="52"/>
      <c r="D534" s="44"/>
      <c r="E534" s="45"/>
      <c r="F534" s="44"/>
      <c r="G534" s="44"/>
      <c r="H534" s="45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23.25" customHeight="1">
      <c r="A535" s="42"/>
      <c r="B535" s="43"/>
      <c r="C535" s="52"/>
      <c r="D535" s="44"/>
      <c r="E535" s="45"/>
      <c r="F535" s="44"/>
      <c r="G535" s="44"/>
      <c r="H535" s="45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23.25" customHeight="1">
      <c r="A536" s="42"/>
      <c r="B536" s="43"/>
      <c r="C536" s="52"/>
      <c r="D536" s="44"/>
      <c r="E536" s="45"/>
      <c r="F536" s="44"/>
      <c r="G536" s="44"/>
      <c r="H536" s="45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23.25" customHeight="1">
      <c r="A537" s="42"/>
      <c r="B537" s="43"/>
      <c r="C537" s="52"/>
      <c r="D537" s="44"/>
      <c r="E537" s="45"/>
      <c r="F537" s="44"/>
      <c r="G537" s="44"/>
      <c r="H537" s="45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23.25" customHeight="1">
      <c r="A538" s="42"/>
      <c r="B538" s="43"/>
      <c r="C538" s="52"/>
      <c r="D538" s="44"/>
      <c r="E538" s="45"/>
      <c r="F538" s="44"/>
      <c r="G538" s="44"/>
      <c r="H538" s="45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23.25" customHeight="1">
      <c r="A539" s="42"/>
      <c r="B539" s="43"/>
      <c r="C539" s="52"/>
      <c r="D539" s="44"/>
      <c r="E539" s="45"/>
      <c r="F539" s="44"/>
      <c r="G539" s="44"/>
      <c r="H539" s="45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23.25" customHeight="1">
      <c r="A540" s="42"/>
      <c r="B540" s="43"/>
      <c r="C540" s="52"/>
      <c r="D540" s="44"/>
      <c r="E540" s="45"/>
      <c r="F540" s="44"/>
      <c r="G540" s="44"/>
      <c r="H540" s="45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23.25" customHeight="1">
      <c r="A541" s="42"/>
      <c r="B541" s="43"/>
      <c r="C541" s="52"/>
      <c r="D541" s="44"/>
      <c r="E541" s="45"/>
      <c r="F541" s="44"/>
      <c r="G541" s="44"/>
      <c r="H541" s="45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23.25" customHeight="1">
      <c r="A542" s="42"/>
      <c r="B542" s="43"/>
      <c r="C542" s="52"/>
      <c r="D542" s="44"/>
      <c r="E542" s="45"/>
      <c r="F542" s="44"/>
      <c r="G542" s="44"/>
      <c r="H542" s="45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23.25" customHeight="1">
      <c r="A543" s="42"/>
      <c r="B543" s="43"/>
      <c r="C543" s="52"/>
      <c r="D543" s="44"/>
      <c r="E543" s="45"/>
      <c r="F543" s="44"/>
      <c r="G543" s="44"/>
      <c r="H543" s="45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23.25" customHeight="1">
      <c r="A544" s="42"/>
      <c r="B544" s="43"/>
      <c r="C544" s="52"/>
      <c r="D544" s="44"/>
      <c r="E544" s="45"/>
      <c r="F544" s="44"/>
      <c r="G544" s="44"/>
      <c r="H544" s="45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23.25" customHeight="1">
      <c r="A545" s="42"/>
      <c r="B545" s="43"/>
      <c r="C545" s="52"/>
      <c r="D545" s="44"/>
      <c r="E545" s="45"/>
      <c r="F545" s="44"/>
      <c r="G545" s="44"/>
      <c r="H545" s="45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23.25" customHeight="1">
      <c r="A546" s="42"/>
      <c r="B546" s="43"/>
      <c r="C546" s="52"/>
      <c r="D546" s="44"/>
      <c r="E546" s="45"/>
      <c r="F546" s="44"/>
      <c r="G546" s="44"/>
      <c r="H546" s="45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23.25" customHeight="1">
      <c r="A547" s="42"/>
      <c r="B547" s="43"/>
      <c r="C547" s="52"/>
      <c r="D547" s="44"/>
      <c r="E547" s="45"/>
      <c r="F547" s="44"/>
      <c r="G547" s="44"/>
      <c r="H547" s="45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23.25" customHeight="1">
      <c r="A548" s="42"/>
      <c r="B548" s="43"/>
      <c r="C548" s="52"/>
      <c r="D548" s="44"/>
      <c r="E548" s="45"/>
      <c r="F548" s="44"/>
      <c r="G548" s="44"/>
      <c r="H548" s="45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23.25" customHeight="1">
      <c r="A549" s="42"/>
      <c r="B549" s="43"/>
      <c r="C549" s="52"/>
      <c r="D549" s="44"/>
      <c r="E549" s="45"/>
      <c r="F549" s="44"/>
      <c r="G549" s="44"/>
      <c r="H549" s="45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23.25" customHeight="1">
      <c r="A550" s="42"/>
      <c r="B550" s="43"/>
      <c r="C550" s="52"/>
      <c r="D550" s="44"/>
      <c r="E550" s="45"/>
      <c r="F550" s="44"/>
      <c r="G550" s="44"/>
      <c r="H550" s="45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23.25" customHeight="1">
      <c r="A551" s="42"/>
      <c r="B551" s="43"/>
      <c r="C551" s="52"/>
      <c r="D551" s="44"/>
      <c r="E551" s="45"/>
      <c r="F551" s="44"/>
      <c r="G551" s="44"/>
      <c r="H551" s="45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23.25" customHeight="1">
      <c r="A552" s="42"/>
      <c r="B552" s="43"/>
      <c r="C552" s="52"/>
      <c r="D552" s="44"/>
      <c r="E552" s="45"/>
      <c r="F552" s="44"/>
      <c r="G552" s="44"/>
      <c r="H552" s="45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23.25" customHeight="1">
      <c r="A553" s="42"/>
      <c r="B553" s="43"/>
      <c r="C553" s="52"/>
      <c r="D553" s="44"/>
      <c r="E553" s="45"/>
      <c r="F553" s="44"/>
      <c r="G553" s="44"/>
      <c r="H553" s="45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23.25" customHeight="1">
      <c r="A554" s="42"/>
      <c r="B554" s="43"/>
      <c r="C554" s="52"/>
      <c r="D554" s="44"/>
      <c r="E554" s="45"/>
      <c r="F554" s="44"/>
      <c r="G554" s="44"/>
      <c r="H554" s="45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23.25" customHeight="1">
      <c r="A555" s="42"/>
      <c r="B555" s="43"/>
      <c r="C555" s="52"/>
      <c r="D555" s="44"/>
      <c r="E555" s="45"/>
      <c r="F555" s="44"/>
      <c r="G555" s="44"/>
      <c r="H555" s="45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23.25" customHeight="1">
      <c r="A556" s="42"/>
      <c r="B556" s="43"/>
      <c r="C556" s="52"/>
      <c r="D556" s="44"/>
      <c r="E556" s="45"/>
      <c r="F556" s="44"/>
      <c r="G556" s="44"/>
      <c r="H556" s="45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23.25" customHeight="1">
      <c r="A557" s="42"/>
      <c r="B557" s="43"/>
      <c r="C557" s="52"/>
      <c r="D557" s="44"/>
      <c r="E557" s="45"/>
      <c r="F557" s="44"/>
      <c r="G557" s="44"/>
      <c r="H557" s="45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23.25" customHeight="1">
      <c r="A558" s="42"/>
      <c r="B558" s="43"/>
      <c r="C558" s="52"/>
      <c r="D558" s="44"/>
      <c r="E558" s="45"/>
      <c r="F558" s="44"/>
      <c r="G558" s="44"/>
      <c r="H558" s="45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23.25" customHeight="1">
      <c r="A559" s="42"/>
      <c r="B559" s="43"/>
      <c r="C559" s="52"/>
      <c r="D559" s="44"/>
      <c r="E559" s="45"/>
      <c r="F559" s="44"/>
      <c r="G559" s="44"/>
      <c r="H559" s="45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23.25" customHeight="1">
      <c r="A560" s="42"/>
      <c r="B560" s="43"/>
      <c r="C560" s="52"/>
      <c r="D560" s="44"/>
      <c r="E560" s="45"/>
      <c r="F560" s="44"/>
      <c r="G560" s="44"/>
      <c r="H560" s="45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23.25" customHeight="1">
      <c r="A561" s="42"/>
      <c r="B561" s="43"/>
      <c r="C561" s="52"/>
      <c r="D561" s="44"/>
      <c r="E561" s="45"/>
      <c r="F561" s="44"/>
      <c r="G561" s="44"/>
      <c r="H561" s="45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23.25" customHeight="1">
      <c r="A562" s="42"/>
      <c r="B562" s="43"/>
      <c r="C562" s="52"/>
      <c r="D562" s="44"/>
      <c r="E562" s="45"/>
      <c r="F562" s="44"/>
      <c r="G562" s="44"/>
      <c r="H562" s="45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23.25" customHeight="1">
      <c r="A563" s="42"/>
      <c r="B563" s="43"/>
      <c r="C563" s="52"/>
      <c r="D563" s="44"/>
      <c r="E563" s="45"/>
      <c r="F563" s="44"/>
      <c r="G563" s="44"/>
      <c r="H563" s="45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23.25" customHeight="1">
      <c r="A564" s="42"/>
      <c r="B564" s="43"/>
      <c r="C564" s="52"/>
      <c r="D564" s="44"/>
      <c r="E564" s="45"/>
      <c r="F564" s="44"/>
      <c r="G564" s="44"/>
      <c r="H564" s="45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23.25" customHeight="1">
      <c r="A565" s="42"/>
      <c r="B565" s="43"/>
      <c r="C565" s="52"/>
      <c r="D565" s="44"/>
      <c r="E565" s="45"/>
      <c r="F565" s="44"/>
      <c r="G565" s="44"/>
      <c r="H565" s="45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23.25" customHeight="1">
      <c r="A566" s="42"/>
      <c r="B566" s="43"/>
      <c r="C566" s="52"/>
      <c r="D566" s="44"/>
      <c r="E566" s="45"/>
      <c r="F566" s="44"/>
      <c r="G566" s="44"/>
      <c r="H566" s="45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23.25" customHeight="1">
      <c r="A567" s="42"/>
      <c r="B567" s="43"/>
      <c r="C567" s="52"/>
      <c r="D567" s="44"/>
      <c r="E567" s="45"/>
      <c r="F567" s="44"/>
      <c r="G567" s="44"/>
      <c r="H567" s="45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23.25" customHeight="1">
      <c r="A568" s="42"/>
      <c r="B568" s="43"/>
      <c r="C568" s="52"/>
      <c r="D568" s="44"/>
      <c r="E568" s="45"/>
      <c r="F568" s="44"/>
      <c r="G568" s="44"/>
      <c r="H568" s="45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23.25" customHeight="1">
      <c r="A569" s="42"/>
      <c r="B569" s="43"/>
      <c r="C569" s="52"/>
      <c r="D569" s="44"/>
      <c r="E569" s="45"/>
      <c r="F569" s="44"/>
      <c r="G569" s="44"/>
      <c r="H569" s="45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23.25" customHeight="1">
      <c r="A570" s="42"/>
      <c r="B570" s="43"/>
      <c r="C570" s="52"/>
      <c r="D570" s="44"/>
      <c r="E570" s="45"/>
      <c r="F570" s="44"/>
      <c r="G570" s="44"/>
      <c r="H570" s="45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23.25" customHeight="1">
      <c r="A571" s="42"/>
      <c r="B571" s="43"/>
      <c r="C571" s="52"/>
      <c r="D571" s="44"/>
      <c r="E571" s="45"/>
      <c r="F571" s="44"/>
      <c r="G571" s="44"/>
      <c r="H571" s="45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23.25" customHeight="1">
      <c r="A572" s="42"/>
      <c r="B572" s="43"/>
      <c r="C572" s="52"/>
      <c r="D572" s="44"/>
      <c r="E572" s="45"/>
      <c r="F572" s="44"/>
      <c r="G572" s="44"/>
      <c r="H572" s="45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23.25" customHeight="1">
      <c r="A573" s="42"/>
      <c r="B573" s="43"/>
      <c r="C573" s="52"/>
      <c r="D573" s="44"/>
      <c r="E573" s="45"/>
      <c r="F573" s="44"/>
      <c r="G573" s="44"/>
      <c r="H573" s="45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23.25" customHeight="1">
      <c r="A574" s="42"/>
      <c r="B574" s="43"/>
      <c r="C574" s="52"/>
      <c r="D574" s="44"/>
      <c r="E574" s="45"/>
      <c r="F574" s="44"/>
      <c r="G574" s="44"/>
      <c r="H574" s="45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23.25" customHeight="1">
      <c r="A575" s="42"/>
      <c r="B575" s="43"/>
      <c r="C575" s="52"/>
      <c r="D575" s="44"/>
      <c r="E575" s="45"/>
      <c r="F575" s="44"/>
      <c r="G575" s="44"/>
      <c r="H575" s="45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23.25" customHeight="1">
      <c r="A576" s="42"/>
      <c r="B576" s="43"/>
      <c r="C576" s="52"/>
      <c r="D576" s="44"/>
      <c r="E576" s="45"/>
      <c r="F576" s="44"/>
      <c r="G576" s="44"/>
      <c r="H576" s="45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23.25" customHeight="1">
      <c r="A577" s="42"/>
      <c r="B577" s="43"/>
      <c r="C577" s="52"/>
      <c r="D577" s="44"/>
      <c r="E577" s="45"/>
      <c r="F577" s="44"/>
      <c r="G577" s="44"/>
      <c r="H577" s="45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23.25" customHeight="1">
      <c r="A578" s="42"/>
      <c r="B578" s="43"/>
      <c r="C578" s="52"/>
      <c r="D578" s="44"/>
      <c r="E578" s="45"/>
      <c r="F578" s="44"/>
      <c r="G578" s="44"/>
      <c r="H578" s="45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23.25" customHeight="1">
      <c r="A579" s="42"/>
      <c r="B579" s="43"/>
      <c r="C579" s="52"/>
      <c r="D579" s="44"/>
      <c r="E579" s="45"/>
      <c r="F579" s="44"/>
      <c r="G579" s="44"/>
      <c r="H579" s="45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23.25" customHeight="1">
      <c r="A580" s="42"/>
      <c r="B580" s="43"/>
      <c r="C580" s="52"/>
      <c r="D580" s="44"/>
      <c r="E580" s="45"/>
      <c r="F580" s="44"/>
      <c r="G580" s="44"/>
      <c r="H580" s="45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23.25" customHeight="1">
      <c r="A581" s="42"/>
      <c r="B581" s="43"/>
      <c r="C581" s="52"/>
      <c r="D581" s="44"/>
      <c r="E581" s="45"/>
      <c r="F581" s="44"/>
      <c r="G581" s="44"/>
      <c r="H581" s="45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23.25" customHeight="1">
      <c r="A582" s="42"/>
      <c r="B582" s="43"/>
      <c r="C582" s="52"/>
      <c r="D582" s="44"/>
      <c r="E582" s="45"/>
      <c r="F582" s="44"/>
      <c r="G582" s="44"/>
      <c r="H582" s="45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23.25" customHeight="1">
      <c r="A583" s="42"/>
      <c r="B583" s="43"/>
      <c r="C583" s="52"/>
      <c r="D583" s="44"/>
      <c r="E583" s="45"/>
      <c r="F583" s="44"/>
      <c r="G583" s="44"/>
      <c r="H583" s="45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23.25" customHeight="1">
      <c r="A584" s="42"/>
      <c r="B584" s="43"/>
      <c r="C584" s="52"/>
      <c r="D584" s="44"/>
      <c r="E584" s="45"/>
      <c r="F584" s="44"/>
      <c r="G584" s="44"/>
      <c r="H584" s="45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23.25" customHeight="1">
      <c r="A585" s="42"/>
      <c r="B585" s="43"/>
      <c r="C585" s="52"/>
      <c r="D585" s="44"/>
      <c r="E585" s="45"/>
      <c r="F585" s="44"/>
      <c r="G585" s="44"/>
      <c r="H585" s="45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23.25" customHeight="1">
      <c r="A586" s="42"/>
      <c r="B586" s="43"/>
      <c r="C586" s="52"/>
      <c r="D586" s="44"/>
      <c r="E586" s="45"/>
      <c r="F586" s="44"/>
      <c r="G586" s="44"/>
      <c r="H586" s="45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23.25" customHeight="1">
      <c r="A587" s="42"/>
      <c r="B587" s="43"/>
      <c r="C587" s="52"/>
      <c r="D587" s="44"/>
      <c r="E587" s="45"/>
      <c r="F587" s="44"/>
      <c r="G587" s="44"/>
      <c r="H587" s="45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23.25" customHeight="1">
      <c r="A588" s="42"/>
      <c r="B588" s="43"/>
      <c r="C588" s="52"/>
      <c r="D588" s="44"/>
      <c r="E588" s="45"/>
      <c r="F588" s="44"/>
      <c r="G588" s="44"/>
      <c r="H588" s="45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23.25" customHeight="1">
      <c r="A589" s="42"/>
      <c r="B589" s="43"/>
      <c r="C589" s="52"/>
      <c r="D589" s="44"/>
      <c r="E589" s="45"/>
      <c r="F589" s="44"/>
      <c r="G589" s="44"/>
      <c r="H589" s="45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23.25" customHeight="1">
      <c r="A590" s="42"/>
      <c r="B590" s="43"/>
      <c r="C590" s="52"/>
      <c r="D590" s="44"/>
      <c r="E590" s="45"/>
      <c r="F590" s="44"/>
      <c r="G590" s="44"/>
      <c r="H590" s="45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23.25" customHeight="1">
      <c r="A591" s="42"/>
      <c r="B591" s="43"/>
      <c r="C591" s="52"/>
      <c r="D591" s="44"/>
      <c r="E591" s="45"/>
      <c r="F591" s="44"/>
      <c r="G591" s="44"/>
      <c r="H591" s="45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23.25" customHeight="1">
      <c r="A592" s="42"/>
      <c r="B592" s="43"/>
      <c r="C592" s="52"/>
      <c r="D592" s="44"/>
      <c r="E592" s="45"/>
      <c r="F592" s="44"/>
      <c r="G592" s="44"/>
      <c r="H592" s="45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23.25" customHeight="1">
      <c r="A593" s="42"/>
      <c r="B593" s="43"/>
      <c r="C593" s="52"/>
      <c r="D593" s="44"/>
      <c r="E593" s="45"/>
      <c r="F593" s="44"/>
      <c r="G593" s="44"/>
      <c r="H593" s="45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23.25" customHeight="1">
      <c r="A594" s="42"/>
      <c r="B594" s="43"/>
      <c r="C594" s="52"/>
      <c r="D594" s="44"/>
      <c r="E594" s="45"/>
      <c r="F594" s="44"/>
      <c r="G594" s="44"/>
      <c r="H594" s="45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23.25" customHeight="1">
      <c r="A595" s="42"/>
      <c r="B595" s="43"/>
      <c r="C595" s="52"/>
      <c r="D595" s="44"/>
      <c r="E595" s="45"/>
      <c r="F595" s="44"/>
      <c r="G595" s="44"/>
      <c r="H595" s="45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23.25" customHeight="1">
      <c r="A596" s="42"/>
      <c r="B596" s="43"/>
      <c r="C596" s="52"/>
      <c r="D596" s="44"/>
      <c r="E596" s="45"/>
      <c r="F596" s="44"/>
      <c r="G596" s="44"/>
      <c r="H596" s="45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23.25" customHeight="1">
      <c r="A597" s="42"/>
      <c r="B597" s="43"/>
      <c r="C597" s="52"/>
      <c r="D597" s="44"/>
      <c r="E597" s="45"/>
      <c r="F597" s="44"/>
      <c r="G597" s="44"/>
      <c r="H597" s="45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23.25" customHeight="1">
      <c r="A598" s="42"/>
      <c r="B598" s="43"/>
      <c r="C598" s="52"/>
      <c r="D598" s="44"/>
      <c r="E598" s="45"/>
      <c r="F598" s="44"/>
      <c r="G598" s="44"/>
      <c r="H598" s="45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23.25" customHeight="1">
      <c r="A599" s="42"/>
      <c r="B599" s="43"/>
      <c r="C599" s="52"/>
      <c r="D599" s="44"/>
      <c r="E599" s="45"/>
      <c r="F599" s="44"/>
      <c r="G599" s="44"/>
      <c r="H599" s="45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23.25" customHeight="1">
      <c r="A600" s="42"/>
      <c r="B600" s="43"/>
      <c r="C600" s="52"/>
      <c r="D600" s="44"/>
      <c r="E600" s="45"/>
      <c r="F600" s="44"/>
      <c r="G600" s="44"/>
      <c r="H600" s="45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23.25" customHeight="1">
      <c r="A601" s="42"/>
      <c r="B601" s="43"/>
      <c r="C601" s="52"/>
      <c r="D601" s="44"/>
      <c r="E601" s="45"/>
      <c r="F601" s="44"/>
      <c r="G601" s="44"/>
      <c r="H601" s="45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23.25" customHeight="1">
      <c r="A602" s="42"/>
      <c r="B602" s="43"/>
      <c r="C602" s="52"/>
      <c r="D602" s="44"/>
      <c r="E602" s="45"/>
      <c r="F602" s="44"/>
      <c r="G602" s="44"/>
      <c r="H602" s="45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23.25" customHeight="1">
      <c r="A603" s="42"/>
      <c r="B603" s="43"/>
      <c r="C603" s="52"/>
      <c r="D603" s="44"/>
      <c r="E603" s="45"/>
      <c r="F603" s="44"/>
      <c r="G603" s="44"/>
      <c r="H603" s="45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23.25" customHeight="1">
      <c r="A604" s="42"/>
      <c r="B604" s="43"/>
      <c r="C604" s="52"/>
      <c r="D604" s="44"/>
      <c r="E604" s="45"/>
      <c r="F604" s="44"/>
      <c r="G604" s="44"/>
      <c r="H604" s="45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23.25" customHeight="1">
      <c r="A605" s="42"/>
      <c r="B605" s="43"/>
      <c r="C605" s="52"/>
      <c r="D605" s="44"/>
      <c r="E605" s="45"/>
      <c r="F605" s="44"/>
      <c r="G605" s="44"/>
      <c r="H605" s="45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23.25" customHeight="1">
      <c r="A606" s="42"/>
      <c r="B606" s="43"/>
      <c r="C606" s="52"/>
      <c r="D606" s="44"/>
      <c r="E606" s="45"/>
      <c r="F606" s="44"/>
      <c r="G606" s="44"/>
      <c r="H606" s="45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23.25" customHeight="1">
      <c r="A607" s="42"/>
      <c r="B607" s="43"/>
      <c r="C607" s="52"/>
      <c r="D607" s="44"/>
      <c r="E607" s="45"/>
      <c r="F607" s="44"/>
      <c r="G607" s="44"/>
      <c r="H607" s="45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23.25" customHeight="1">
      <c r="A608" s="42"/>
      <c r="B608" s="43"/>
      <c r="C608" s="52"/>
      <c r="D608" s="44"/>
      <c r="E608" s="45"/>
      <c r="F608" s="44"/>
      <c r="G608" s="44"/>
      <c r="H608" s="45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23.25" customHeight="1">
      <c r="A609" s="42"/>
      <c r="B609" s="43"/>
      <c r="C609" s="52"/>
      <c r="D609" s="44"/>
      <c r="E609" s="45"/>
      <c r="F609" s="44"/>
      <c r="G609" s="44"/>
      <c r="H609" s="45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23.25" customHeight="1">
      <c r="A610" s="42"/>
      <c r="B610" s="43"/>
      <c r="C610" s="52"/>
      <c r="D610" s="44"/>
      <c r="E610" s="45"/>
      <c r="F610" s="44"/>
      <c r="G610" s="44"/>
      <c r="H610" s="45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23.25" customHeight="1">
      <c r="A611" s="42"/>
      <c r="B611" s="43"/>
      <c r="C611" s="52"/>
      <c r="D611" s="44"/>
      <c r="E611" s="45"/>
      <c r="F611" s="44"/>
      <c r="G611" s="44"/>
      <c r="H611" s="45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23.25" customHeight="1">
      <c r="A612" s="42"/>
      <c r="B612" s="43"/>
      <c r="C612" s="52"/>
      <c r="D612" s="44"/>
      <c r="E612" s="45"/>
      <c r="F612" s="44"/>
      <c r="G612" s="44"/>
      <c r="H612" s="45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23.25" customHeight="1">
      <c r="A613" s="42"/>
      <c r="B613" s="43"/>
      <c r="C613" s="52"/>
      <c r="D613" s="44"/>
      <c r="E613" s="45"/>
      <c r="F613" s="44"/>
      <c r="G613" s="44"/>
      <c r="H613" s="45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23.25" customHeight="1">
      <c r="A614" s="42"/>
      <c r="B614" s="43"/>
      <c r="C614" s="52"/>
      <c r="D614" s="44"/>
      <c r="E614" s="45"/>
      <c r="F614" s="44"/>
      <c r="G614" s="44"/>
      <c r="H614" s="45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23.25" customHeight="1">
      <c r="A615" s="42"/>
      <c r="B615" s="43"/>
      <c r="C615" s="52"/>
      <c r="D615" s="44"/>
      <c r="E615" s="45"/>
      <c r="F615" s="44"/>
      <c r="G615" s="44"/>
      <c r="H615" s="45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23.25" customHeight="1">
      <c r="A616" s="42"/>
      <c r="B616" s="43"/>
      <c r="C616" s="52"/>
      <c r="D616" s="44"/>
      <c r="E616" s="45"/>
      <c r="F616" s="44"/>
      <c r="G616" s="44"/>
      <c r="H616" s="45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23.25" customHeight="1">
      <c r="A617" s="42"/>
      <c r="B617" s="43"/>
      <c r="C617" s="52"/>
      <c r="D617" s="44"/>
      <c r="E617" s="45"/>
      <c r="F617" s="44"/>
      <c r="G617" s="44"/>
      <c r="H617" s="45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23.25" customHeight="1">
      <c r="A618" s="42"/>
      <c r="B618" s="43"/>
      <c r="C618" s="52"/>
      <c r="D618" s="44"/>
      <c r="E618" s="45"/>
      <c r="F618" s="44"/>
      <c r="G618" s="44"/>
      <c r="H618" s="45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23.25" customHeight="1">
      <c r="A619" s="42"/>
      <c r="B619" s="43"/>
      <c r="C619" s="52"/>
      <c r="D619" s="44"/>
      <c r="E619" s="45"/>
      <c r="F619" s="44"/>
      <c r="G619" s="44"/>
      <c r="H619" s="45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23.25" customHeight="1">
      <c r="A620" s="42"/>
      <c r="B620" s="43"/>
      <c r="C620" s="52"/>
      <c r="D620" s="44"/>
      <c r="E620" s="45"/>
      <c r="F620" s="44"/>
      <c r="G620" s="44"/>
      <c r="H620" s="45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23.25" customHeight="1">
      <c r="A621" s="42"/>
      <c r="B621" s="43"/>
      <c r="C621" s="52"/>
      <c r="D621" s="44"/>
      <c r="E621" s="45"/>
      <c r="F621" s="44"/>
      <c r="G621" s="44"/>
      <c r="H621" s="45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23.25" customHeight="1">
      <c r="A622" s="42"/>
      <c r="B622" s="43"/>
      <c r="C622" s="52"/>
      <c r="D622" s="44"/>
      <c r="E622" s="45"/>
      <c r="F622" s="44"/>
      <c r="G622" s="44"/>
      <c r="H622" s="45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23.25" customHeight="1">
      <c r="A623" s="42"/>
      <c r="B623" s="43"/>
      <c r="C623" s="52"/>
      <c r="D623" s="44"/>
      <c r="E623" s="45"/>
      <c r="F623" s="44"/>
      <c r="G623" s="44"/>
      <c r="H623" s="45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23.25" customHeight="1">
      <c r="A624" s="42"/>
      <c r="B624" s="43"/>
      <c r="C624" s="52"/>
      <c r="D624" s="44"/>
      <c r="E624" s="45"/>
      <c r="F624" s="44"/>
      <c r="G624" s="44"/>
      <c r="H624" s="45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23.25" customHeight="1">
      <c r="A625" s="42"/>
      <c r="B625" s="43"/>
      <c r="C625" s="52"/>
      <c r="D625" s="44"/>
      <c r="E625" s="45"/>
      <c r="F625" s="44"/>
      <c r="G625" s="44"/>
      <c r="H625" s="45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23.25" customHeight="1">
      <c r="A626" s="42"/>
      <c r="B626" s="43"/>
      <c r="C626" s="52"/>
      <c r="D626" s="44"/>
      <c r="E626" s="45"/>
      <c r="F626" s="44"/>
      <c r="G626" s="44"/>
      <c r="H626" s="45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23.25" customHeight="1">
      <c r="A627" s="42"/>
      <c r="B627" s="43"/>
      <c r="C627" s="52"/>
      <c r="D627" s="44"/>
      <c r="E627" s="45"/>
      <c r="F627" s="44"/>
      <c r="G627" s="44"/>
      <c r="H627" s="45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23.25" customHeight="1">
      <c r="A628" s="42"/>
      <c r="B628" s="43"/>
      <c r="C628" s="52"/>
      <c r="D628" s="44"/>
      <c r="E628" s="45"/>
      <c r="F628" s="44"/>
      <c r="G628" s="44"/>
      <c r="H628" s="45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23.25" customHeight="1">
      <c r="A629" s="42"/>
      <c r="B629" s="43"/>
      <c r="C629" s="52"/>
      <c r="D629" s="44"/>
      <c r="E629" s="45"/>
      <c r="F629" s="44"/>
      <c r="G629" s="44"/>
      <c r="H629" s="45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23.25" customHeight="1">
      <c r="A630" s="42"/>
      <c r="B630" s="43"/>
      <c r="C630" s="52"/>
      <c r="D630" s="44"/>
      <c r="E630" s="45"/>
      <c r="F630" s="44"/>
      <c r="G630" s="44"/>
      <c r="H630" s="45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23.25" customHeight="1">
      <c r="A631" s="42"/>
      <c r="B631" s="43"/>
      <c r="C631" s="52"/>
      <c r="D631" s="44"/>
      <c r="E631" s="45"/>
      <c r="F631" s="44"/>
      <c r="G631" s="44"/>
      <c r="H631" s="45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23.25" customHeight="1">
      <c r="A632" s="42"/>
      <c r="B632" s="43"/>
      <c r="C632" s="52"/>
      <c r="D632" s="44"/>
      <c r="E632" s="45"/>
      <c r="F632" s="44"/>
      <c r="G632" s="44"/>
      <c r="H632" s="45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23.25" customHeight="1">
      <c r="A633" s="42"/>
      <c r="B633" s="43"/>
      <c r="C633" s="52"/>
      <c r="D633" s="44"/>
      <c r="E633" s="45"/>
      <c r="F633" s="44"/>
      <c r="G633" s="44"/>
      <c r="H633" s="45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23.25" customHeight="1">
      <c r="A634" s="42"/>
      <c r="B634" s="43"/>
      <c r="C634" s="52"/>
      <c r="D634" s="44"/>
      <c r="E634" s="45"/>
      <c r="F634" s="44"/>
      <c r="G634" s="44"/>
      <c r="H634" s="45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23.25" customHeight="1">
      <c r="A635" s="42"/>
      <c r="B635" s="43"/>
      <c r="C635" s="52"/>
      <c r="D635" s="44"/>
      <c r="E635" s="45"/>
      <c r="F635" s="44"/>
      <c r="G635" s="44"/>
      <c r="H635" s="45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23.25" customHeight="1">
      <c r="A636" s="42"/>
      <c r="B636" s="43"/>
      <c r="C636" s="52"/>
      <c r="D636" s="44"/>
      <c r="E636" s="45"/>
      <c r="F636" s="44"/>
      <c r="G636" s="44"/>
      <c r="H636" s="45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23.25" customHeight="1">
      <c r="A637" s="42"/>
      <c r="B637" s="43"/>
      <c r="C637" s="52"/>
      <c r="D637" s="44"/>
      <c r="E637" s="45"/>
      <c r="F637" s="44"/>
      <c r="G637" s="44"/>
      <c r="H637" s="45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23.25" customHeight="1">
      <c r="A638" s="42"/>
      <c r="B638" s="43"/>
      <c r="C638" s="52"/>
      <c r="D638" s="44"/>
      <c r="E638" s="45"/>
      <c r="F638" s="44"/>
      <c r="G638" s="44"/>
      <c r="H638" s="45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23.25" customHeight="1">
      <c r="A639" s="42"/>
      <c r="B639" s="43"/>
      <c r="C639" s="52"/>
      <c r="D639" s="44"/>
      <c r="E639" s="45"/>
      <c r="F639" s="44"/>
      <c r="G639" s="44"/>
      <c r="H639" s="45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23.25" customHeight="1">
      <c r="A640" s="42"/>
      <c r="B640" s="43"/>
      <c r="C640" s="52"/>
      <c r="D640" s="44"/>
      <c r="E640" s="45"/>
      <c r="F640" s="44"/>
      <c r="G640" s="44"/>
      <c r="H640" s="45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23.25" customHeight="1">
      <c r="A641" s="42"/>
      <c r="B641" s="43"/>
      <c r="C641" s="52"/>
      <c r="D641" s="44"/>
      <c r="E641" s="45"/>
      <c r="F641" s="44"/>
      <c r="G641" s="44"/>
      <c r="H641" s="45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23.25" customHeight="1">
      <c r="A642" s="42"/>
      <c r="B642" s="43"/>
      <c r="C642" s="52"/>
      <c r="D642" s="44"/>
      <c r="E642" s="45"/>
      <c r="F642" s="44"/>
      <c r="G642" s="44"/>
      <c r="H642" s="45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23.25" customHeight="1">
      <c r="A643" s="42"/>
      <c r="B643" s="43"/>
      <c r="C643" s="52"/>
      <c r="D643" s="44"/>
      <c r="E643" s="45"/>
      <c r="F643" s="44"/>
      <c r="G643" s="44"/>
      <c r="H643" s="45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23.25" customHeight="1">
      <c r="A644" s="42"/>
      <c r="B644" s="43"/>
      <c r="C644" s="52"/>
      <c r="D644" s="44"/>
      <c r="E644" s="45"/>
      <c r="F644" s="44"/>
      <c r="G644" s="44"/>
      <c r="H644" s="45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23.25" customHeight="1">
      <c r="A645" s="42"/>
      <c r="B645" s="43"/>
      <c r="C645" s="52"/>
      <c r="D645" s="44"/>
      <c r="E645" s="45"/>
      <c r="F645" s="44"/>
      <c r="G645" s="44"/>
      <c r="H645" s="45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23.25" customHeight="1">
      <c r="A646" s="42"/>
      <c r="B646" s="43"/>
      <c r="C646" s="52"/>
      <c r="D646" s="44"/>
      <c r="E646" s="45"/>
      <c r="F646" s="44"/>
      <c r="G646" s="44"/>
      <c r="H646" s="45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23.25" customHeight="1">
      <c r="A647" s="42"/>
      <c r="B647" s="43"/>
      <c r="C647" s="52"/>
      <c r="D647" s="44"/>
      <c r="E647" s="45"/>
      <c r="F647" s="44"/>
      <c r="G647" s="44"/>
      <c r="H647" s="45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23.25" customHeight="1">
      <c r="A648" s="42"/>
      <c r="B648" s="43"/>
      <c r="C648" s="52"/>
      <c r="D648" s="44"/>
      <c r="E648" s="45"/>
      <c r="F648" s="44"/>
      <c r="G648" s="44"/>
      <c r="H648" s="45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23.25" customHeight="1">
      <c r="A649" s="42"/>
      <c r="B649" s="43"/>
      <c r="C649" s="52"/>
      <c r="D649" s="44"/>
      <c r="E649" s="45"/>
      <c r="F649" s="44"/>
      <c r="G649" s="44"/>
      <c r="H649" s="45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23.25" customHeight="1">
      <c r="A650" s="42"/>
      <c r="B650" s="43"/>
      <c r="C650" s="52"/>
      <c r="D650" s="44"/>
      <c r="E650" s="45"/>
      <c r="F650" s="44"/>
      <c r="G650" s="44"/>
      <c r="H650" s="45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23.25" customHeight="1">
      <c r="A651" s="42"/>
      <c r="B651" s="43"/>
      <c r="C651" s="52"/>
      <c r="D651" s="44"/>
      <c r="E651" s="45"/>
      <c r="F651" s="44"/>
      <c r="G651" s="44"/>
      <c r="H651" s="45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23.25" customHeight="1">
      <c r="A652" s="42"/>
      <c r="B652" s="43"/>
      <c r="C652" s="52"/>
      <c r="D652" s="44"/>
      <c r="E652" s="45"/>
      <c r="F652" s="44"/>
      <c r="G652" s="44"/>
      <c r="H652" s="45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23.25" customHeight="1">
      <c r="A653" s="42"/>
      <c r="B653" s="43"/>
      <c r="C653" s="52"/>
      <c r="D653" s="44"/>
      <c r="E653" s="45"/>
      <c r="F653" s="44"/>
      <c r="G653" s="44"/>
      <c r="H653" s="45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23.25" customHeight="1">
      <c r="A654" s="42"/>
      <c r="B654" s="43"/>
      <c r="C654" s="52"/>
      <c r="D654" s="44"/>
      <c r="E654" s="45"/>
      <c r="F654" s="44"/>
      <c r="G654" s="44"/>
      <c r="H654" s="45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23.25" customHeight="1">
      <c r="A655" s="42"/>
      <c r="B655" s="43"/>
      <c r="C655" s="52"/>
      <c r="D655" s="44"/>
      <c r="E655" s="45"/>
      <c r="F655" s="44"/>
      <c r="G655" s="44"/>
      <c r="H655" s="45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23.25" customHeight="1">
      <c r="A656" s="42"/>
      <c r="B656" s="43"/>
      <c r="C656" s="52"/>
      <c r="D656" s="44"/>
      <c r="E656" s="45"/>
      <c r="F656" s="44"/>
      <c r="G656" s="44"/>
      <c r="H656" s="45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23.25" customHeight="1">
      <c r="A657" s="42"/>
      <c r="B657" s="43"/>
      <c r="C657" s="52"/>
      <c r="D657" s="44"/>
      <c r="E657" s="45"/>
      <c r="F657" s="44"/>
      <c r="G657" s="44"/>
      <c r="H657" s="45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23.25" customHeight="1">
      <c r="A658" s="42"/>
      <c r="B658" s="43"/>
      <c r="C658" s="52"/>
      <c r="D658" s="44"/>
      <c r="E658" s="45"/>
      <c r="F658" s="44"/>
      <c r="G658" s="44"/>
      <c r="H658" s="45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23.25" customHeight="1">
      <c r="A659" s="42"/>
      <c r="B659" s="43"/>
      <c r="C659" s="52"/>
      <c r="D659" s="44"/>
      <c r="E659" s="45"/>
      <c r="F659" s="44"/>
      <c r="G659" s="44"/>
      <c r="H659" s="45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23.25" customHeight="1">
      <c r="A660" s="42"/>
      <c r="B660" s="43"/>
      <c r="C660" s="52"/>
      <c r="D660" s="44"/>
      <c r="E660" s="45"/>
      <c r="F660" s="44"/>
      <c r="G660" s="44"/>
      <c r="H660" s="45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23.25" customHeight="1">
      <c r="A661" s="42"/>
      <c r="B661" s="43"/>
      <c r="C661" s="52"/>
      <c r="D661" s="44"/>
      <c r="E661" s="45"/>
      <c r="F661" s="44"/>
      <c r="G661" s="44"/>
      <c r="H661" s="45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23.25" customHeight="1">
      <c r="A662" s="42"/>
      <c r="B662" s="43"/>
      <c r="C662" s="52"/>
      <c r="D662" s="44"/>
      <c r="E662" s="45"/>
      <c r="F662" s="44"/>
      <c r="G662" s="44"/>
      <c r="H662" s="45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23.25" customHeight="1">
      <c r="A663" s="42"/>
      <c r="B663" s="43"/>
      <c r="C663" s="52"/>
      <c r="D663" s="44"/>
      <c r="E663" s="45"/>
      <c r="F663" s="44"/>
      <c r="G663" s="44"/>
      <c r="H663" s="45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23.25" customHeight="1">
      <c r="A664" s="42"/>
      <c r="B664" s="43"/>
      <c r="C664" s="52"/>
      <c r="D664" s="44"/>
      <c r="E664" s="45"/>
      <c r="F664" s="44"/>
      <c r="G664" s="44"/>
      <c r="H664" s="45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23.25" customHeight="1">
      <c r="A665" s="42"/>
      <c r="B665" s="43"/>
      <c r="C665" s="52"/>
      <c r="D665" s="44"/>
      <c r="E665" s="45"/>
      <c r="F665" s="44"/>
      <c r="G665" s="44"/>
      <c r="H665" s="45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23.25" customHeight="1">
      <c r="A666" s="42"/>
      <c r="B666" s="43"/>
      <c r="C666" s="52"/>
      <c r="D666" s="44"/>
      <c r="E666" s="45"/>
      <c r="F666" s="44"/>
      <c r="G666" s="44"/>
      <c r="H666" s="45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23.25" customHeight="1">
      <c r="A667" s="42"/>
      <c r="B667" s="43"/>
      <c r="C667" s="52"/>
      <c r="D667" s="44"/>
      <c r="E667" s="45"/>
      <c r="F667" s="44"/>
      <c r="G667" s="44"/>
      <c r="H667" s="45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23.25" customHeight="1">
      <c r="A668" s="42"/>
      <c r="B668" s="43"/>
      <c r="C668" s="52"/>
      <c r="D668" s="44"/>
      <c r="E668" s="45"/>
      <c r="F668" s="44"/>
      <c r="G668" s="44"/>
      <c r="H668" s="45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23.25" customHeight="1">
      <c r="A669" s="42"/>
      <c r="B669" s="43"/>
      <c r="C669" s="52"/>
      <c r="D669" s="44"/>
      <c r="E669" s="45"/>
      <c r="F669" s="44"/>
      <c r="G669" s="44"/>
      <c r="H669" s="45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23.25" customHeight="1">
      <c r="A670" s="42"/>
      <c r="B670" s="43"/>
      <c r="C670" s="52"/>
      <c r="D670" s="44"/>
      <c r="E670" s="45"/>
      <c r="F670" s="44"/>
      <c r="G670" s="44"/>
      <c r="H670" s="45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23.25" customHeight="1">
      <c r="A671" s="42"/>
      <c r="B671" s="43"/>
      <c r="C671" s="52"/>
      <c r="D671" s="44"/>
      <c r="E671" s="45"/>
      <c r="F671" s="44"/>
      <c r="G671" s="44"/>
      <c r="H671" s="45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23.25" customHeight="1">
      <c r="A672" s="42"/>
      <c r="B672" s="43"/>
      <c r="C672" s="52"/>
      <c r="D672" s="44"/>
      <c r="E672" s="45"/>
      <c r="F672" s="44"/>
      <c r="G672" s="44"/>
      <c r="H672" s="45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23.25" customHeight="1">
      <c r="A673" s="42"/>
      <c r="B673" s="43"/>
      <c r="C673" s="52"/>
      <c r="D673" s="44"/>
      <c r="E673" s="45"/>
      <c r="F673" s="44"/>
      <c r="G673" s="44"/>
      <c r="H673" s="45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23.25" customHeight="1">
      <c r="A674" s="42"/>
      <c r="B674" s="43"/>
      <c r="C674" s="52"/>
      <c r="D674" s="44"/>
      <c r="E674" s="45"/>
      <c r="F674" s="44"/>
      <c r="G674" s="44"/>
      <c r="H674" s="45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23.25" customHeight="1">
      <c r="A675" s="42"/>
      <c r="B675" s="43"/>
      <c r="C675" s="52"/>
      <c r="D675" s="44"/>
      <c r="E675" s="45"/>
      <c r="F675" s="44"/>
      <c r="G675" s="44"/>
      <c r="H675" s="45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23.25" customHeight="1">
      <c r="A676" s="42"/>
      <c r="B676" s="43"/>
      <c r="C676" s="52"/>
      <c r="D676" s="44"/>
      <c r="E676" s="45"/>
      <c r="F676" s="44"/>
      <c r="G676" s="44"/>
      <c r="H676" s="45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23.25" customHeight="1">
      <c r="A677" s="42"/>
      <c r="B677" s="43"/>
      <c r="C677" s="52"/>
      <c r="D677" s="44"/>
      <c r="E677" s="45"/>
      <c r="F677" s="44"/>
      <c r="G677" s="44"/>
      <c r="H677" s="45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23.25" customHeight="1">
      <c r="A678" s="42"/>
      <c r="B678" s="43"/>
      <c r="C678" s="52"/>
      <c r="D678" s="44"/>
      <c r="E678" s="45"/>
      <c r="F678" s="44"/>
      <c r="G678" s="44"/>
      <c r="H678" s="45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23.25" customHeight="1">
      <c r="A679" s="42"/>
      <c r="B679" s="43"/>
      <c r="C679" s="52"/>
      <c r="D679" s="44"/>
      <c r="E679" s="45"/>
      <c r="F679" s="44"/>
      <c r="G679" s="44"/>
      <c r="H679" s="45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23.25" customHeight="1">
      <c r="A680" s="42"/>
      <c r="B680" s="43"/>
      <c r="C680" s="52"/>
      <c r="D680" s="44"/>
      <c r="E680" s="45"/>
      <c r="F680" s="44"/>
      <c r="G680" s="44"/>
      <c r="H680" s="45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23.25" customHeight="1">
      <c r="A681" s="42"/>
      <c r="B681" s="43"/>
      <c r="C681" s="52"/>
      <c r="D681" s="44"/>
      <c r="E681" s="45"/>
      <c r="F681" s="44"/>
      <c r="G681" s="44"/>
      <c r="H681" s="45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23.25" customHeight="1">
      <c r="A682" s="42"/>
      <c r="B682" s="43"/>
      <c r="C682" s="52"/>
      <c r="D682" s="44"/>
      <c r="E682" s="45"/>
      <c r="F682" s="44"/>
      <c r="G682" s="44"/>
      <c r="H682" s="45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23.25" customHeight="1">
      <c r="A683" s="42"/>
      <c r="B683" s="43"/>
      <c r="C683" s="52"/>
      <c r="D683" s="44"/>
      <c r="E683" s="45"/>
      <c r="F683" s="44"/>
      <c r="G683" s="44"/>
      <c r="H683" s="45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23.25" customHeight="1">
      <c r="A684" s="42"/>
      <c r="B684" s="43"/>
      <c r="C684" s="52"/>
      <c r="D684" s="44"/>
      <c r="E684" s="45"/>
      <c r="F684" s="44"/>
      <c r="G684" s="44"/>
      <c r="H684" s="45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23.25" customHeight="1">
      <c r="A685" s="42"/>
      <c r="B685" s="43"/>
      <c r="C685" s="52"/>
      <c r="D685" s="44"/>
      <c r="E685" s="45"/>
      <c r="F685" s="44"/>
      <c r="G685" s="44"/>
      <c r="H685" s="45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23.25" customHeight="1">
      <c r="A686" s="42"/>
      <c r="B686" s="43"/>
      <c r="C686" s="52"/>
      <c r="D686" s="44"/>
      <c r="E686" s="45"/>
      <c r="F686" s="44"/>
      <c r="G686" s="44"/>
      <c r="H686" s="45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23.25" customHeight="1">
      <c r="A687" s="42"/>
      <c r="B687" s="43"/>
      <c r="C687" s="52"/>
      <c r="D687" s="44"/>
      <c r="E687" s="45"/>
      <c r="F687" s="44"/>
      <c r="G687" s="44"/>
      <c r="H687" s="45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23.25" customHeight="1">
      <c r="A688" s="42"/>
      <c r="B688" s="43"/>
      <c r="C688" s="52"/>
      <c r="D688" s="44"/>
      <c r="E688" s="45"/>
      <c r="F688" s="44"/>
      <c r="G688" s="44"/>
      <c r="H688" s="45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23.25" customHeight="1">
      <c r="A689" s="42"/>
      <c r="B689" s="43"/>
      <c r="C689" s="52"/>
      <c r="D689" s="44"/>
      <c r="E689" s="45"/>
      <c r="F689" s="44"/>
      <c r="G689" s="44"/>
      <c r="H689" s="45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23.25" customHeight="1">
      <c r="A690" s="42"/>
      <c r="B690" s="43"/>
      <c r="C690" s="52"/>
      <c r="D690" s="44"/>
      <c r="E690" s="45"/>
      <c r="F690" s="44"/>
      <c r="G690" s="44"/>
      <c r="H690" s="45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23.25" customHeight="1">
      <c r="A691" s="42"/>
      <c r="B691" s="43"/>
      <c r="C691" s="52"/>
      <c r="D691" s="44"/>
      <c r="E691" s="45"/>
      <c r="F691" s="44"/>
      <c r="G691" s="44"/>
      <c r="H691" s="45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23.25" customHeight="1">
      <c r="A692" s="42"/>
      <c r="B692" s="43"/>
      <c r="C692" s="52"/>
      <c r="D692" s="44"/>
      <c r="E692" s="45"/>
      <c r="F692" s="44"/>
      <c r="G692" s="44"/>
      <c r="H692" s="45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23.25" customHeight="1">
      <c r="A693" s="42"/>
      <c r="B693" s="43"/>
      <c r="C693" s="52"/>
      <c r="D693" s="44"/>
      <c r="E693" s="45"/>
      <c r="F693" s="44"/>
      <c r="G693" s="44"/>
      <c r="H693" s="45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23.25" customHeight="1">
      <c r="A694" s="42"/>
      <c r="B694" s="43"/>
      <c r="C694" s="52"/>
      <c r="D694" s="44"/>
      <c r="E694" s="45"/>
      <c r="F694" s="44"/>
      <c r="G694" s="44"/>
      <c r="H694" s="45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23.25" customHeight="1">
      <c r="A695" s="42"/>
      <c r="B695" s="43"/>
      <c r="C695" s="52"/>
      <c r="D695" s="44"/>
      <c r="E695" s="45"/>
      <c r="F695" s="44"/>
      <c r="G695" s="44"/>
      <c r="H695" s="45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23.25" customHeight="1">
      <c r="A696" s="42"/>
      <c r="B696" s="43"/>
      <c r="C696" s="52"/>
      <c r="D696" s="44"/>
      <c r="E696" s="45"/>
      <c r="F696" s="44"/>
      <c r="G696" s="44"/>
      <c r="H696" s="45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23.25" customHeight="1">
      <c r="A697" s="42"/>
      <c r="B697" s="43"/>
      <c r="C697" s="52"/>
      <c r="D697" s="44"/>
      <c r="E697" s="45"/>
      <c r="F697" s="44"/>
      <c r="G697" s="44"/>
      <c r="H697" s="45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23.25" customHeight="1">
      <c r="A698" s="42"/>
      <c r="B698" s="43"/>
      <c r="C698" s="52"/>
      <c r="D698" s="44"/>
      <c r="E698" s="45"/>
      <c r="F698" s="44"/>
      <c r="G698" s="44"/>
      <c r="H698" s="45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23.25" customHeight="1">
      <c r="A699" s="42"/>
      <c r="B699" s="43"/>
      <c r="C699" s="52"/>
      <c r="D699" s="44"/>
      <c r="E699" s="45"/>
      <c r="F699" s="44"/>
      <c r="G699" s="44"/>
      <c r="H699" s="45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23.25" customHeight="1">
      <c r="A700" s="42"/>
      <c r="B700" s="43"/>
      <c r="C700" s="52"/>
      <c r="D700" s="44"/>
      <c r="E700" s="45"/>
      <c r="F700" s="44"/>
      <c r="G700" s="44"/>
      <c r="H700" s="45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23.25" customHeight="1">
      <c r="A701" s="42"/>
      <c r="B701" s="43"/>
      <c r="C701" s="52"/>
      <c r="D701" s="44"/>
      <c r="E701" s="45"/>
      <c r="F701" s="44"/>
      <c r="G701" s="44"/>
      <c r="H701" s="45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23.25" customHeight="1">
      <c r="A702" s="42"/>
      <c r="B702" s="43"/>
      <c r="C702" s="52"/>
      <c r="D702" s="44"/>
      <c r="E702" s="45"/>
      <c r="F702" s="44"/>
      <c r="G702" s="44"/>
      <c r="H702" s="45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23.25" customHeight="1">
      <c r="A703" s="42"/>
      <c r="B703" s="43"/>
      <c r="C703" s="52"/>
      <c r="D703" s="44"/>
      <c r="E703" s="45"/>
      <c r="F703" s="44"/>
      <c r="G703" s="44"/>
      <c r="H703" s="45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23.25" customHeight="1">
      <c r="A704" s="42"/>
      <c r="B704" s="43"/>
      <c r="C704" s="52"/>
      <c r="D704" s="44"/>
      <c r="E704" s="45"/>
      <c r="F704" s="44"/>
      <c r="G704" s="44"/>
      <c r="H704" s="45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23.25" customHeight="1">
      <c r="A705" s="42"/>
      <c r="B705" s="43"/>
      <c r="C705" s="52"/>
      <c r="D705" s="44"/>
      <c r="E705" s="45"/>
      <c r="F705" s="44"/>
      <c r="G705" s="44"/>
      <c r="H705" s="45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23.25" customHeight="1">
      <c r="A706" s="42"/>
      <c r="B706" s="43"/>
      <c r="C706" s="52"/>
      <c r="D706" s="44"/>
      <c r="E706" s="45"/>
      <c r="F706" s="44"/>
      <c r="G706" s="44"/>
      <c r="H706" s="45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23.25" customHeight="1">
      <c r="A707" s="42"/>
      <c r="B707" s="43"/>
      <c r="C707" s="52"/>
      <c r="D707" s="44"/>
      <c r="E707" s="45"/>
      <c r="F707" s="44"/>
      <c r="G707" s="44"/>
      <c r="H707" s="45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23.25" customHeight="1">
      <c r="A708" s="42"/>
      <c r="B708" s="43"/>
      <c r="C708" s="52"/>
      <c r="D708" s="44"/>
      <c r="E708" s="45"/>
      <c r="F708" s="44"/>
      <c r="G708" s="44"/>
      <c r="H708" s="45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23.25" customHeight="1">
      <c r="A709" s="42"/>
      <c r="B709" s="43"/>
      <c r="C709" s="52"/>
      <c r="D709" s="44"/>
      <c r="E709" s="45"/>
      <c r="F709" s="44"/>
      <c r="G709" s="44"/>
      <c r="H709" s="45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23.25" customHeight="1">
      <c r="A710" s="42"/>
      <c r="B710" s="43"/>
      <c r="C710" s="52"/>
      <c r="D710" s="44"/>
      <c r="E710" s="45"/>
      <c r="F710" s="44"/>
      <c r="G710" s="44"/>
      <c r="H710" s="45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23.25" customHeight="1">
      <c r="A711" s="42"/>
      <c r="B711" s="43"/>
      <c r="C711" s="52"/>
      <c r="D711" s="44"/>
      <c r="E711" s="45"/>
      <c r="F711" s="44"/>
      <c r="G711" s="44"/>
      <c r="H711" s="45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23.25" customHeight="1">
      <c r="A712" s="42"/>
      <c r="B712" s="43"/>
      <c r="C712" s="52"/>
      <c r="D712" s="44"/>
      <c r="E712" s="45"/>
      <c r="F712" s="44"/>
      <c r="G712" s="44"/>
      <c r="H712" s="45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23.25" customHeight="1">
      <c r="A713" s="42"/>
      <c r="B713" s="43"/>
      <c r="C713" s="52"/>
      <c r="D713" s="44"/>
      <c r="E713" s="45"/>
      <c r="F713" s="44"/>
      <c r="G713" s="44"/>
      <c r="H713" s="45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23.25" customHeight="1">
      <c r="A714" s="42"/>
      <c r="B714" s="43"/>
      <c r="C714" s="52"/>
      <c r="D714" s="44"/>
      <c r="E714" s="45"/>
      <c r="F714" s="44"/>
      <c r="G714" s="44"/>
      <c r="H714" s="45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23.25" customHeight="1">
      <c r="A715" s="42"/>
      <c r="B715" s="43"/>
      <c r="C715" s="52"/>
      <c r="D715" s="44"/>
      <c r="E715" s="45"/>
      <c r="F715" s="44"/>
      <c r="G715" s="44"/>
      <c r="H715" s="45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23.25" customHeight="1">
      <c r="A716" s="42"/>
      <c r="B716" s="43"/>
      <c r="C716" s="52"/>
      <c r="D716" s="44"/>
      <c r="E716" s="45"/>
      <c r="F716" s="44"/>
      <c r="G716" s="44"/>
      <c r="H716" s="45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23.25" customHeight="1">
      <c r="A717" s="42"/>
      <c r="B717" s="43"/>
      <c r="C717" s="52"/>
      <c r="D717" s="44"/>
      <c r="E717" s="45"/>
      <c r="F717" s="44"/>
      <c r="G717" s="44"/>
      <c r="H717" s="45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23.25" customHeight="1">
      <c r="A718" s="42"/>
      <c r="B718" s="43"/>
      <c r="C718" s="52"/>
      <c r="D718" s="44"/>
      <c r="E718" s="45"/>
      <c r="F718" s="44"/>
      <c r="G718" s="44"/>
      <c r="H718" s="45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23.25" customHeight="1">
      <c r="A719" s="42"/>
      <c r="B719" s="43"/>
      <c r="C719" s="52"/>
      <c r="D719" s="44"/>
      <c r="E719" s="45"/>
      <c r="F719" s="44"/>
      <c r="G719" s="44"/>
      <c r="H719" s="45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23.25" customHeight="1">
      <c r="A720" s="42"/>
      <c r="B720" s="43"/>
      <c r="C720" s="52"/>
      <c r="D720" s="44"/>
      <c r="E720" s="45"/>
      <c r="F720" s="44"/>
      <c r="G720" s="44"/>
      <c r="H720" s="45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23.25" customHeight="1">
      <c r="A721" s="42"/>
      <c r="B721" s="43"/>
      <c r="C721" s="52"/>
      <c r="D721" s="44"/>
      <c r="E721" s="45"/>
      <c r="F721" s="44"/>
      <c r="G721" s="44"/>
      <c r="H721" s="45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23.25" customHeight="1">
      <c r="A722" s="42"/>
      <c r="B722" s="43"/>
      <c r="C722" s="52"/>
      <c r="D722" s="44"/>
      <c r="E722" s="45"/>
      <c r="F722" s="44"/>
      <c r="G722" s="44"/>
      <c r="H722" s="45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23.25" customHeight="1">
      <c r="A723" s="42"/>
      <c r="B723" s="43"/>
      <c r="C723" s="52"/>
      <c r="D723" s="44"/>
      <c r="E723" s="45"/>
      <c r="F723" s="44"/>
      <c r="G723" s="44"/>
      <c r="H723" s="45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23.25" customHeight="1">
      <c r="A724" s="42"/>
      <c r="B724" s="43"/>
      <c r="C724" s="52"/>
      <c r="D724" s="44"/>
      <c r="E724" s="45"/>
      <c r="F724" s="44"/>
      <c r="G724" s="44"/>
      <c r="H724" s="45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23.25" customHeight="1">
      <c r="A725" s="42"/>
      <c r="B725" s="43"/>
      <c r="C725" s="52"/>
      <c r="D725" s="44"/>
      <c r="E725" s="45"/>
      <c r="F725" s="44"/>
      <c r="G725" s="44"/>
      <c r="H725" s="45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23.25" customHeight="1">
      <c r="A726" s="42"/>
      <c r="B726" s="43"/>
      <c r="C726" s="52"/>
      <c r="D726" s="44"/>
      <c r="E726" s="45"/>
      <c r="F726" s="44"/>
      <c r="G726" s="44"/>
      <c r="H726" s="45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23.25" customHeight="1">
      <c r="A727" s="42"/>
      <c r="B727" s="43"/>
      <c r="C727" s="52"/>
      <c r="D727" s="44"/>
      <c r="E727" s="45"/>
      <c r="F727" s="44"/>
      <c r="G727" s="44"/>
      <c r="H727" s="45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23.25" customHeight="1">
      <c r="A728" s="42"/>
      <c r="B728" s="43"/>
      <c r="C728" s="52"/>
      <c r="D728" s="44"/>
      <c r="E728" s="45"/>
      <c r="F728" s="44"/>
      <c r="G728" s="44"/>
      <c r="H728" s="45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23.25" customHeight="1">
      <c r="A729" s="42"/>
      <c r="B729" s="43"/>
      <c r="C729" s="52"/>
      <c r="D729" s="44"/>
      <c r="E729" s="45"/>
      <c r="F729" s="44"/>
      <c r="G729" s="44"/>
      <c r="H729" s="45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23.25" customHeight="1">
      <c r="A730" s="42"/>
      <c r="B730" s="43"/>
      <c r="C730" s="52"/>
      <c r="D730" s="44"/>
      <c r="E730" s="45"/>
      <c r="F730" s="44"/>
      <c r="G730" s="44"/>
      <c r="H730" s="45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23.25" customHeight="1">
      <c r="A731" s="42"/>
      <c r="B731" s="43"/>
      <c r="C731" s="52"/>
      <c r="D731" s="44"/>
      <c r="E731" s="45"/>
      <c r="F731" s="44"/>
      <c r="G731" s="44"/>
      <c r="H731" s="45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23.25" customHeight="1">
      <c r="A732" s="42"/>
      <c r="B732" s="43"/>
      <c r="C732" s="52"/>
      <c r="D732" s="44"/>
      <c r="E732" s="45"/>
      <c r="F732" s="44"/>
      <c r="G732" s="44"/>
      <c r="H732" s="45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23.25" customHeight="1">
      <c r="A733" s="42"/>
      <c r="B733" s="43"/>
      <c r="C733" s="52"/>
      <c r="D733" s="44"/>
      <c r="E733" s="45"/>
      <c r="F733" s="44"/>
      <c r="G733" s="44"/>
      <c r="H733" s="45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23.25" customHeight="1">
      <c r="A734" s="42"/>
      <c r="B734" s="43"/>
      <c r="C734" s="52"/>
      <c r="D734" s="44"/>
      <c r="E734" s="45"/>
      <c r="F734" s="44"/>
      <c r="G734" s="44"/>
      <c r="H734" s="45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23.25" customHeight="1">
      <c r="A735" s="42"/>
      <c r="B735" s="43"/>
      <c r="C735" s="52"/>
      <c r="D735" s="44"/>
      <c r="E735" s="45"/>
      <c r="F735" s="44"/>
      <c r="G735" s="44"/>
      <c r="H735" s="45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23.25" customHeight="1">
      <c r="A736" s="42"/>
      <c r="B736" s="43"/>
      <c r="C736" s="52"/>
      <c r="D736" s="44"/>
      <c r="E736" s="45"/>
      <c r="F736" s="44"/>
      <c r="G736" s="44"/>
      <c r="H736" s="45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23.25" customHeight="1">
      <c r="A737" s="42"/>
      <c r="B737" s="43"/>
      <c r="C737" s="52"/>
      <c r="D737" s="44"/>
      <c r="E737" s="45"/>
      <c r="F737" s="44"/>
      <c r="G737" s="44"/>
      <c r="H737" s="45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23.25" customHeight="1">
      <c r="A738" s="42"/>
      <c r="B738" s="43"/>
      <c r="C738" s="52"/>
      <c r="D738" s="44"/>
      <c r="E738" s="45"/>
      <c r="F738" s="44"/>
      <c r="G738" s="44"/>
      <c r="H738" s="45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23.25" customHeight="1">
      <c r="A739" s="42"/>
      <c r="B739" s="43"/>
      <c r="C739" s="52"/>
      <c r="D739" s="44"/>
      <c r="E739" s="45"/>
      <c r="F739" s="44"/>
      <c r="G739" s="44"/>
      <c r="H739" s="45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23.25" customHeight="1">
      <c r="A740" s="42"/>
      <c r="B740" s="43"/>
      <c r="C740" s="52"/>
      <c r="D740" s="44"/>
      <c r="E740" s="45"/>
      <c r="F740" s="44"/>
      <c r="G740" s="44"/>
      <c r="H740" s="45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23.25" customHeight="1">
      <c r="A741" s="42"/>
      <c r="B741" s="43"/>
      <c r="C741" s="52"/>
      <c r="D741" s="44"/>
      <c r="E741" s="45"/>
      <c r="F741" s="44"/>
      <c r="G741" s="44"/>
      <c r="H741" s="45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23.25" customHeight="1">
      <c r="A742" s="42"/>
      <c r="B742" s="43"/>
      <c r="C742" s="52"/>
      <c r="D742" s="44"/>
      <c r="E742" s="45"/>
      <c r="F742" s="44"/>
      <c r="G742" s="44"/>
      <c r="H742" s="45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23.25" customHeight="1">
      <c r="A743" s="42"/>
      <c r="B743" s="43"/>
      <c r="C743" s="52"/>
      <c r="D743" s="44"/>
      <c r="E743" s="45"/>
      <c r="F743" s="44"/>
      <c r="G743" s="44"/>
      <c r="H743" s="45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23.25" customHeight="1">
      <c r="A744" s="42"/>
      <c r="B744" s="43"/>
      <c r="C744" s="52"/>
      <c r="D744" s="44"/>
      <c r="E744" s="45"/>
      <c r="F744" s="44"/>
      <c r="G744" s="44"/>
      <c r="H744" s="45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23.25" customHeight="1">
      <c r="A745" s="42"/>
      <c r="B745" s="43"/>
      <c r="C745" s="52"/>
      <c r="D745" s="44"/>
      <c r="E745" s="45"/>
      <c r="F745" s="44"/>
      <c r="G745" s="44"/>
      <c r="H745" s="45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23.25" customHeight="1">
      <c r="A746" s="42"/>
      <c r="B746" s="43"/>
      <c r="C746" s="52"/>
      <c r="D746" s="44"/>
      <c r="E746" s="45"/>
      <c r="F746" s="44"/>
      <c r="G746" s="44"/>
      <c r="H746" s="45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23.25" customHeight="1">
      <c r="A747" s="42"/>
      <c r="B747" s="43"/>
      <c r="C747" s="52"/>
      <c r="D747" s="44"/>
      <c r="E747" s="45"/>
      <c r="F747" s="44"/>
      <c r="G747" s="44"/>
      <c r="H747" s="45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23.25" customHeight="1">
      <c r="A748" s="42"/>
      <c r="B748" s="43"/>
      <c r="C748" s="52"/>
      <c r="D748" s="44"/>
      <c r="E748" s="45"/>
      <c r="F748" s="44"/>
      <c r="G748" s="44"/>
      <c r="H748" s="45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23.25" customHeight="1">
      <c r="A749" s="42"/>
      <c r="B749" s="43"/>
      <c r="C749" s="52"/>
      <c r="D749" s="44"/>
      <c r="E749" s="45"/>
      <c r="F749" s="44"/>
      <c r="G749" s="44"/>
      <c r="H749" s="45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23.25" customHeight="1">
      <c r="A750" s="42"/>
      <c r="B750" s="43"/>
      <c r="C750" s="52"/>
      <c r="D750" s="44"/>
      <c r="E750" s="45"/>
      <c r="F750" s="44"/>
      <c r="G750" s="44"/>
      <c r="H750" s="45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23.25" customHeight="1">
      <c r="A751" s="42"/>
      <c r="B751" s="43"/>
      <c r="C751" s="52"/>
      <c r="D751" s="44"/>
      <c r="E751" s="45"/>
      <c r="F751" s="44"/>
      <c r="G751" s="44"/>
      <c r="H751" s="45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23.25" customHeight="1">
      <c r="A752" s="42"/>
      <c r="B752" s="43"/>
      <c r="C752" s="52"/>
      <c r="D752" s="44"/>
      <c r="E752" s="45"/>
      <c r="F752" s="44"/>
      <c r="G752" s="44"/>
      <c r="H752" s="45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23.25" customHeight="1">
      <c r="A753" s="42"/>
      <c r="B753" s="43"/>
      <c r="C753" s="52"/>
      <c r="D753" s="44"/>
      <c r="E753" s="45"/>
      <c r="F753" s="44"/>
      <c r="G753" s="44"/>
      <c r="H753" s="45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23.25" customHeight="1">
      <c r="A754" s="42"/>
      <c r="B754" s="43"/>
      <c r="C754" s="52"/>
      <c r="D754" s="44"/>
      <c r="E754" s="45"/>
      <c r="F754" s="44"/>
      <c r="G754" s="44"/>
      <c r="H754" s="45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23.25" customHeight="1">
      <c r="A755" s="42"/>
      <c r="B755" s="43"/>
      <c r="C755" s="52"/>
      <c r="D755" s="44"/>
      <c r="E755" s="45"/>
      <c r="F755" s="44"/>
      <c r="G755" s="44"/>
      <c r="H755" s="45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23.25" customHeight="1">
      <c r="A756" s="42"/>
      <c r="B756" s="43"/>
      <c r="C756" s="52"/>
      <c r="D756" s="44"/>
      <c r="E756" s="45"/>
      <c r="F756" s="44"/>
      <c r="G756" s="44"/>
      <c r="H756" s="45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23.25" customHeight="1">
      <c r="A757" s="42"/>
      <c r="B757" s="43"/>
      <c r="C757" s="52"/>
      <c r="D757" s="44"/>
      <c r="E757" s="45"/>
      <c r="F757" s="44"/>
      <c r="G757" s="44"/>
      <c r="H757" s="45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23.25" customHeight="1">
      <c r="A758" s="42"/>
      <c r="B758" s="43"/>
      <c r="C758" s="52"/>
      <c r="D758" s="44"/>
      <c r="E758" s="45"/>
      <c r="F758" s="44"/>
      <c r="G758" s="44"/>
      <c r="H758" s="45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23.25" customHeight="1">
      <c r="A759" s="42"/>
      <c r="B759" s="43"/>
      <c r="C759" s="52"/>
      <c r="D759" s="44"/>
      <c r="E759" s="45"/>
      <c r="F759" s="44"/>
      <c r="G759" s="44"/>
      <c r="H759" s="45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23.25" customHeight="1">
      <c r="A760" s="42"/>
      <c r="B760" s="43"/>
      <c r="C760" s="52"/>
      <c r="D760" s="44"/>
      <c r="E760" s="45"/>
      <c r="F760" s="44"/>
      <c r="G760" s="44"/>
      <c r="H760" s="45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23.25" customHeight="1">
      <c r="A761" s="42"/>
      <c r="B761" s="43"/>
      <c r="C761" s="52"/>
      <c r="D761" s="44"/>
      <c r="E761" s="45"/>
      <c r="F761" s="44"/>
      <c r="G761" s="44"/>
      <c r="H761" s="45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23.25" customHeight="1">
      <c r="A762" s="42"/>
      <c r="B762" s="43"/>
      <c r="C762" s="52"/>
      <c r="D762" s="44"/>
      <c r="E762" s="45"/>
      <c r="F762" s="44"/>
      <c r="G762" s="44"/>
      <c r="H762" s="45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23.25" customHeight="1">
      <c r="A763" s="42"/>
      <c r="B763" s="43"/>
      <c r="C763" s="52"/>
      <c r="D763" s="44"/>
      <c r="E763" s="45"/>
      <c r="F763" s="44"/>
      <c r="G763" s="44"/>
      <c r="H763" s="45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23.25" customHeight="1">
      <c r="A764" s="42"/>
      <c r="B764" s="43"/>
      <c r="C764" s="52"/>
      <c r="D764" s="44"/>
      <c r="E764" s="45"/>
      <c r="F764" s="44"/>
      <c r="G764" s="44"/>
      <c r="H764" s="45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23.25" customHeight="1">
      <c r="A765" s="42"/>
      <c r="B765" s="43"/>
      <c r="C765" s="52"/>
      <c r="D765" s="44"/>
      <c r="E765" s="45"/>
      <c r="F765" s="44"/>
      <c r="G765" s="44"/>
      <c r="H765" s="45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23.25" customHeight="1">
      <c r="A766" s="42"/>
      <c r="B766" s="43"/>
      <c r="C766" s="52"/>
      <c r="D766" s="44"/>
      <c r="E766" s="45"/>
      <c r="F766" s="44"/>
      <c r="G766" s="44"/>
      <c r="H766" s="45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23.25" customHeight="1">
      <c r="A767" s="42"/>
      <c r="B767" s="43"/>
      <c r="C767" s="52"/>
      <c r="D767" s="44"/>
      <c r="E767" s="45"/>
      <c r="F767" s="44"/>
      <c r="G767" s="44"/>
      <c r="H767" s="45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23.25" customHeight="1">
      <c r="A768" s="42"/>
      <c r="B768" s="43"/>
      <c r="C768" s="52"/>
      <c r="D768" s="44"/>
      <c r="E768" s="45"/>
      <c r="F768" s="44"/>
      <c r="G768" s="44"/>
      <c r="H768" s="45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23.25" customHeight="1">
      <c r="A769" s="42"/>
      <c r="B769" s="43"/>
      <c r="C769" s="52"/>
      <c r="D769" s="44"/>
      <c r="E769" s="45"/>
      <c r="F769" s="44"/>
      <c r="G769" s="44"/>
      <c r="H769" s="45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23.25" customHeight="1">
      <c r="A770" s="42"/>
      <c r="B770" s="43"/>
      <c r="C770" s="52"/>
      <c r="D770" s="44"/>
      <c r="E770" s="45"/>
      <c r="F770" s="44"/>
      <c r="G770" s="44"/>
      <c r="H770" s="45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23.25" customHeight="1">
      <c r="A771" s="42"/>
      <c r="B771" s="43"/>
      <c r="C771" s="52"/>
      <c r="D771" s="44"/>
      <c r="E771" s="45"/>
      <c r="F771" s="44"/>
      <c r="G771" s="44"/>
      <c r="H771" s="45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23.25" customHeight="1">
      <c r="A772" s="42"/>
      <c r="B772" s="43"/>
      <c r="C772" s="52"/>
      <c r="D772" s="44"/>
      <c r="E772" s="45"/>
      <c r="F772" s="44"/>
      <c r="G772" s="44"/>
      <c r="H772" s="45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23.25" customHeight="1">
      <c r="A773" s="42"/>
      <c r="B773" s="43"/>
      <c r="C773" s="52"/>
      <c r="D773" s="44"/>
      <c r="E773" s="45"/>
      <c r="F773" s="44"/>
      <c r="G773" s="44"/>
      <c r="H773" s="45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23.25" customHeight="1">
      <c r="A774" s="42"/>
      <c r="B774" s="43"/>
      <c r="C774" s="52"/>
      <c r="D774" s="44"/>
      <c r="E774" s="45"/>
      <c r="F774" s="44"/>
      <c r="G774" s="44"/>
      <c r="H774" s="45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23.25" customHeight="1">
      <c r="A775" s="42"/>
      <c r="B775" s="43"/>
      <c r="C775" s="52"/>
      <c r="D775" s="44"/>
      <c r="E775" s="45"/>
      <c r="F775" s="44"/>
      <c r="G775" s="44"/>
      <c r="H775" s="45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23.25" customHeight="1">
      <c r="A776" s="42"/>
      <c r="B776" s="43"/>
      <c r="C776" s="52"/>
      <c r="D776" s="44"/>
      <c r="E776" s="45"/>
      <c r="F776" s="44"/>
      <c r="G776" s="44"/>
      <c r="H776" s="45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23.25" customHeight="1">
      <c r="A777" s="42"/>
      <c r="B777" s="43"/>
      <c r="C777" s="52"/>
      <c r="D777" s="44"/>
      <c r="E777" s="45"/>
      <c r="F777" s="44"/>
      <c r="G777" s="44"/>
      <c r="H777" s="45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23.25" customHeight="1">
      <c r="A778" s="42"/>
      <c r="B778" s="43"/>
      <c r="C778" s="52"/>
      <c r="D778" s="44"/>
      <c r="E778" s="45"/>
      <c r="F778" s="44"/>
      <c r="G778" s="44"/>
      <c r="H778" s="45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23.25" customHeight="1">
      <c r="A779" s="42"/>
      <c r="B779" s="43"/>
      <c r="C779" s="52"/>
      <c r="D779" s="44"/>
      <c r="E779" s="45"/>
      <c r="F779" s="44"/>
      <c r="G779" s="44"/>
      <c r="H779" s="45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23.25" customHeight="1">
      <c r="A780" s="42"/>
      <c r="B780" s="43"/>
      <c r="C780" s="52"/>
      <c r="D780" s="44"/>
      <c r="E780" s="45"/>
      <c r="F780" s="44"/>
      <c r="G780" s="44"/>
      <c r="H780" s="45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23.25" customHeight="1">
      <c r="A781" s="42"/>
      <c r="B781" s="43"/>
      <c r="C781" s="52"/>
      <c r="D781" s="44"/>
      <c r="E781" s="45"/>
      <c r="F781" s="44"/>
      <c r="G781" s="44"/>
      <c r="H781" s="45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23.25" customHeight="1">
      <c r="A782" s="42"/>
      <c r="B782" s="43"/>
      <c r="C782" s="52"/>
      <c r="D782" s="44"/>
      <c r="E782" s="45"/>
      <c r="F782" s="44"/>
      <c r="G782" s="44"/>
      <c r="H782" s="45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23.25" customHeight="1">
      <c r="A783" s="42"/>
      <c r="B783" s="43"/>
      <c r="C783" s="52"/>
      <c r="D783" s="44"/>
      <c r="E783" s="45"/>
      <c r="F783" s="44"/>
      <c r="G783" s="44"/>
      <c r="H783" s="45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23.25" customHeight="1">
      <c r="A784" s="42"/>
      <c r="B784" s="43"/>
      <c r="C784" s="52"/>
      <c r="D784" s="44"/>
      <c r="E784" s="45"/>
      <c r="F784" s="44"/>
      <c r="G784" s="44"/>
      <c r="H784" s="45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23.25" customHeight="1">
      <c r="A785" s="42"/>
      <c r="B785" s="43"/>
      <c r="C785" s="52"/>
      <c r="D785" s="44"/>
      <c r="E785" s="45"/>
      <c r="F785" s="44"/>
      <c r="G785" s="44"/>
      <c r="H785" s="45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23.25" customHeight="1">
      <c r="A786" s="42"/>
      <c r="B786" s="43"/>
      <c r="C786" s="52"/>
      <c r="D786" s="44"/>
      <c r="E786" s="45"/>
      <c r="F786" s="44"/>
      <c r="G786" s="44"/>
      <c r="H786" s="45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23.25" customHeight="1">
      <c r="A787" s="42"/>
      <c r="B787" s="43"/>
      <c r="C787" s="52"/>
      <c r="D787" s="44"/>
      <c r="E787" s="45"/>
      <c r="F787" s="44"/>
      <c r="G787" s="44"/>
      <c r="H787" s="45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23.25" customHeight="1">
      <c r="A788" s="42"/>
      <c r="B788" s="43"/>
      <c r="C788" s="52"/>
      <c r="D788" s="44"/>
      <c r="E788" s="45"/>
      <c r="F788" s="44"/>
      <c r="G788" s="44"/>
      <c r="H788" s="45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23.25" customHeight="1">
      <c r="A789" s="42"/>
      <c r="B789" s="43"/>
      <c r="C789" s="52"/>
      <c r="D789" s="44"/>
      <c r="E789" s="45"/>
      <c r="F789" s="44"/>
      <c r="G789" s="44"/>
      <c r="H789" s="45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23.25" customHeight="1">
      <c r="A790" s="42"/>
      <c r="B790" s="43"/>
      <c r="C790" s="52"/>
      <c r="D790" s="44"/>
      <c r="E790" s="45"/>
      <c r="F790" s="44"/>
      <c r="G790" s="44"/>
      <c r="H790" s="45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23.25" customHeight="1">
      <c r="A791" s="42"/>
      <c r="B791" s="43"/>
      <c r="C791" s="52"/>
      <c r="D791" s="44"/>
      <c r="E791" s="45"/>
      <c r="F791" s="44"/>
      <c r="G791" s="44"/>
      <c r="H791" s="45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23.25" customHeight="1">
      <c r="A792" s="42"/>
      <c r="B792" s="43"/>
      <c r="C792" s="52"/>
      <c r="D792" s="44"/>
      <c r="E792" s="45"/>
      <c r="F792" s="44"/>
      <c r="G792" s="44"/>
      <c r="H792" s="45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23.25" customHeight="1">
      <c r="A793" s="42"/>
      <c r="B793" s="43"/>
      <c r="C793" s="52"/>
      <c r="D793" s="44"/>
      <c r="E793" s="45"/>
      <c r="F793" s="44"/>
      <c r="G793" s="44"/>
      <c r="H793" s="45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23.25" customHeight="1">
      <c r="A794" s="42"/>
      <c r="B794" s="43"/>
      <c r="C794" s="52"/>
      <c r="D794" s="44"/>
      <c r="E794" s="45"/>
      <c r="F794" s="44"/>
      <c r="G794" s="44"/>
      <c r="H794" s="45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23.25" customHeight="1">
      <c r="A795" s="42"/>
      <c r="B795" s="43"/>
      <c r="C795" s="52"/>
      <c r="D795" s="44"/>
      <c r="E795" s="45"/>
      <c r="F795" s="44"/>
      <c r="G795" s="44"/>
      <c r="H795" s="45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23.25" customHeight="1">
      <c r="A796" s="42"/>
      <c r="B796" s="43"/>
      <c r="C796" s="52"/>
      <c r="D796" s="44"/>
      <c r="E796" s="45"/>
      <c r="F796" s="44"/>
      <c r="G796" s="44"/>
      <c r="H796" s="45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23.25" customHeight="1">
      <c r="A797" s="42"/>
      <c r="B797" s="43"/>
      <c r="C797" s="52"/>
      <c r="D797" s="44"/>
      <c r="E797" s="45"/>
      <c r="F797" s="44"/>
      <c r="G797" s="44"/>
      <c r="H797" s="45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23.25" customHeight="1">
      <c r="A798" s="42"/>
      <c r="B798" s="43"/>
      <c r="C798" s="52"/>
      <c r="D798" s="44"/>
      <c r="E798" s="45"/>
      <c r="F798" s="44"/>
      <c r="G798" s="44"/>
      <c r="H798" s="45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23.25" customHeight="1">
      <c r="A799" s="42"/>
      <c r="B799" s="43"/>
      <c r="C799" s="52"/>
      <c r="D799" s="44"/>
      <c r="E799" s="45"/>
      <c r="F799" s="44"/>
      <c r="G799" s="44"/>
      <c r="H799" s="45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23.25" customHeight="1">
      <c r="A800" s="42"/>
      <c r="B800" s="43"/>
      <c r="C800" s="52"/>
      <c r="D800" s="44"/>
      <c r="E800" s="45"/>
      <c r="F800" s="44"/>
      <c r="G800" s="44"/>
      <c r="H800" s="45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23.25" customHeight="1">
      <c r="A801" s="42"/>
      <c r="B801" s="43"/>
      <c r="C801" s="52"/>
      <c r="D801" s="44"/>
      <c r="E801" s="45"/>
      <c r="F801" s="44"/>
      <c r="G801" s="44"/>
      <c r="H801" s="45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23.25" customHeight="1">
      <c r="A802" s="42"/>
      <c r="B802" s="43"/>
      <c r="C802" s="52"/>
      <c r="D802" s="44"/>
      <c r="E802" s="45"/>
      <c r="F802" s="44"/>
      <c r="G802" s="44"/>
      <c r="H802" s="45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23.25" customHeight="1">
      <c r="A803" s="42"/>
      <c r="B803" s="43"/>
      <c r="C803" s="52"/>
      <c r="D803" s="44"/>
      <c r="E803" s="45"/>
      <c r="F803" s="44"/>
      <c r="G803" s="44"/>
      <c r="H803" s="45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23.25" customHeight="1">
      <c r="A804" s="42"/>
      <c r="B804" s="43"/>
      <c r="C804" s="52"/>
      <c r="D804" s="44"/>
      <c r="E804" s="45"/>
      <c r="F804" s="44"/>
      <c r="G804" s="44"/>
      <c r="H804" s="45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23.25" customHeight="1">
      <c r="A805" s="42"/>
      <c r="B805" s="43"/>
      <c r="C805" s="52"/>
      <c r="D805" s="44"/>
      <c r="E805" s="45"/>
      <c r="F805" s="44"/>
      <c r="G805" s="44"/>
      <c r="H805" s="45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23.25" customHeight="1">
      <c r="A806" s="42"/>
      <c r="B806" s="43"/>
      <c r="C806" s="52"/>
      <c r="D806" s="44"/>
      <c r="E806" s="45"/>
      <c r="F806" s="44"/>
      <c r="G806" s="44"/>
      <c r="H806" s="45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23.25" customHeight="1">
      <c r="A807" s="42"/>
      <c r="B807" s="43"/>
      <c r="C807" s="52"/>
      <c r="D807" s="44"/>
      <c r="E807" s="45"/>
      <c r="F807" s="44"/>
      <c r="G807" s="44"/>
      <c r="H807" s="45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23.25" customHeight="1">
      <c r="A808" s="42"/>
      <c r="B808" s="43"/>
      <c r="C808" s="52"/>
      <c r="D808" s="44"/>
      <c r="E808" s="45"/>
      <c r="F808" s="44"/>
      <c r="G808" s="44"/>
      <c r="H808" s="45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23.25" customHeight="1">
      <c r="A809" s="42"/>
      <c r="B809" s="43"/>
      <c r="C809" s="52"/>
      <c r="D809" s="44"/>
      <c r="E809" s="45"/>
      <c r="F809" s="44"/>
      <c r="G809" s="44"/>
      <c r="H809" s="45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23.25" customHeight="1">
      <c r="A810" s="42"/>
      <c r="B810" s="43"/>
      <c r="C810" s="52"/>
      <c r="D810" s="44"/>
      <c r="E810" s="45"/>
      <c r="F810" s="44"/>
      <c r="G810" s="44"/>
      <c r="H810" s="45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23.25" customHeight="1">
      <c r="A811" s="42"/>
      <c r="B811" s="43"/>
      <c r="C811" s="52"/>
      <c r="D811" s="44"/>
      <c r="E811" s="45"/>
      <c r="F811" s="44"/>
      <c r="G811" s="44"/>
      <c r="H811" s="45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23.25" customHeight="1">
      <c r="A812" s="42"/>
      <c r="B812" s="43"/>
      <c r="C812" s="52"/>
      <c r="D812" s="44"/>
      <c r="E812" s="45"/>
      <c r="F812" s="44"/>
      <c r="G812" s="44"/>
      <c r="H812" s="45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23.25" customHeight="1">
      <c r="A813" s="42"/>
      <c r="B813" s="43"/>
      <c r="C813" s="52"/>
      <c r="D813" s="44"/>
      <c r="E813" s="45"/>
      <c r="F813" s="44"/>
      <c r="G813" s="44"/>
      <c r="H813" s="45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23.25" customHeight="1">
      <c r="A814" s="42"/>
      <c r="B814" s="43"/>
      <c r="C814" s="52"/>
      <c r="D814" s="44"/>
      <c r="E814" s="45"/>
      <c r="F814" s="44"/>
      <c r="G814" s="44"/>
      <c r="H814" s="45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23.25" customHeight="1">
      <c r="A815" s="42"/>
      <c r="B815" s="43"/>
      <c r="C815" s="52"/>
      <c r="D815" s="44"/>
      <c r="E815" s="45"/>
      <c r="F815" s="44"/>
      <c r="G815" s="44"/>
      <c r="H815" s="45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23.25" customHeight="1">
      <c r="A816" s="42"/>
      <c r="B816" s="43"/>
      <c r="C816" s="52"/>
      <c r="D816" s="44"/>
      <c r="E816" s="45"/>
      <c r="F816" s="44"/>
      <c r="G816" s="44"/>
      <c r="H816" s="45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23.25" customHeight="1">
      <c r="A817" s="42"/>
      <c r="B817" s="43"/>
      <c r="C817" s="52"/>
      <c r="D817" s="44"/>
      <c r="E817" s="45"/>
      <c r="F817" s="44"/>
      <c r="G817" s="44"/>
      <c r="H817" s="45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23.25" customHeight="1">
      <c r="A818" s="42"/>
      <c r="B818" s="43"/>
      <c r="C818" s="52"/>
      <c r="D818" s="44"/>
      <c r="E818" s="45"/>
      <c r="F818" s="44"/>
      <c r="G818" s="44"/>
      <c r="H818" s="45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23.25" customHeight="1">
      <c r="A819" s="42"/>
      <c r="B819" s="43"/>
      <c r="C819" s="52"/>
      <c r="D819" s="44"/>
      <c r="E819" s="45"/>
      <c r="F819" s="44"/>
      <c r="G819" s="44"/>
      <c r="H819" s="45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23.25" customHeight="1">
      <c r="A820" s="42"/>
      <c r="B820" s="43"/>
      <c r="C820" s="52"/>
      <c r="D820" s="44"/>
      <c r="E820" s="45"/>
      <c r="F820" s="44"/>
      <c r="G820" s="44"/>
      <c r="H820" s="45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23.25" customHeight="1">
      <c r="A821" s="42"/>
      <c r="B821" s="43"/>
      <c r="C821" s="52"/>
      <c r="D821" s="44"/>
      <c r="E821" s="45"/>
      <c r="F821" s="44"/>
      <c r="G821" s="44"/>
      <c r="H821" s="45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23.25" customHeight="1">
      <c r="A822" s="42"/>
      <c r="B822" s="43"/>
      <c r="C822" s="52"/>
      <c r="D822" s="44"/>
      <c r="E822" s="45"/>
      <c r="F822" s="44"/>
      <c r="G822" s="44"/>
      <c r="H822" s="45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23.25" customHeight="1">
      <c r="A823" s="42"/>
      <c r="B823" s="43"/>
      <c r="C823" s="52"/>
      <c r="D823" s="44"/>
      <c r="E823" s="45"/>
      <c r="F823" s="44"/>
      <c r="G823" s="44"/>
      <c r="H823" s="45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23.25" customHeight="1">
      <c r="A824" s="42"/>
      <c r="B824" s="43"/>
      <c r="C824" s="52"/>
      <c r="D824" s="44"/>
      <c r="E824" s="45"/>
      <c r="F824" s="44"/>
      <c r="G824" s="44"/>
      <c r="H824" s="45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23.25" customHeight="1">
      <c r="A825" s="42"/>
      <c r="B825" s="43"/>
      <c r="C825" s="52"/>
      <c r="D825" s="44"/>
      <c r="E825" s="45"/>
      <c r="F825" s="44"/>
      <c r="G825" s="44"/>
      <c r="H825" s="45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23.25" customHeight="1">
      <c r="A826" s="42"/>
      <c r="B826" s="43"/>
      <c r="C826" s="52"/>
      <c r="D826" s="44"/>
      <c r="E826" s="45"/>
      <c r="F826" s="44"/>
      <c r="G826" s="44"/>
      <c r="H826" s="45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23.25" customHeight="1">
      <c r="A827" s="42"/>
      <c r="B827" s="43"/>
      <c r="C827" s="52"/>
      <c r="D827" s="44"/>
      <c r="E827" s="45"/>
      <c r="F827" s="44"/>
      <c r="G827" s="44"/>
      <c r="H827" s="45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23.25" customHeight="1">
      <c r="A828" s="42"/>
      <c r="B828" s="43"/>
      <c r="C828" s="52"/>
      <c r="D828" s="44"/>
      <c r="E828" s="45"/>
      <c r="F828" s="44"/>
      <c r="G828" s="44"/>
      <c r="H828" s="45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23.25" customHeight="1">
      <c r="A829" s="42"/>
      <c r="B829" s="43"/>
      <c r="C829" s="52"/>
      <c r="D829" s="44"/>
      <c r="E829" s="45"/>
      <c r="F829" s="44"/>
      <c r="G829" s="44"/>
      <c r="H829" s="45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23.25" customHeight="1">
      <c r="A830" s="42"/>
      <c r="B830" s="43"/>
      <c r="C830" s="52"/>
      <c r="D830" s="44"/>
      <c r="E830" s="45"/>
      <c r="F830" s="44"/>
      <c r="G830" s="44"/>
      <c r="H830" s="45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23.25" customHeight="1">
      <c r="A831" s="42"/>
      <c r="B831" s="43"/>
      <c r="C831" s="52"/>
      <c r="D831" s="44"/>
      <c r="E831" s="45"/>
      <c r="F831" s="44"/>
      <c r="G831" s="44"/>
      <c r="H831" s="45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23.25" customHeight="1">
      <c r="A832" s="42"/>
      <c r="B832" s="43"/>
      <c r="C832" s="52"/>
      <c r="D832" s="44"/>
      <c r="E832" s="45"/>
      <c r="F832" s="44"/>
      <c r="G832" s="44"/>
      <c r="H832" s="45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23.25" customHeight="1">
      <c r="A833" s="42"/>
      <c r="B833" s="43"/>
      <c r="C833" s="52"/>
      <c r="D833" s="44"/>
      <c r="E833" s="45"/>
      <c r="F833" s="44"/>
      <c r="G833" s="44"/>
      <c r="H833" s="45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23.25" customHeight="1">
      <c r="A834" s="42"/>
      <c r="B834" s="43"/>
      <c r="C834" s="52"/>
      <c r="D834" s="44"/>
      <c r="E834" s="45"/>
      <c r="F834" s="44"/>
      <c r="G834" s="44"/>
      <c r="H834" s="45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23.25" customHeight="1">
      <c r="A835" s="42"/>
      <c r="B835" s="43"/>
      <c r="C835" s="52"/>
      <c r="D835" s="44"/>
      <c r="E835" s="45"/>
      <c r="F835" s="44"/>
      <c r="G835" s="44"/>
      <c r="H835" s="45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23.25" customHeight="1">
      <c r="A836" s="42"/>
      <c r="B836" s="43"/>
      <c r="C836" s="52"/>
      <c r="D836" s="44"/>
      <c r="E836" s="45"/>
      <c r="F836" s="44"/>
      <c r="G836" s="44"/>
      <c r="H836" s="45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23.25" customHeight="1">
      <c r="A837" s="42"/>
      <c r="B837" s="43"/>
      <c r="C837" s="52"/>
      <c r="D837" s="44"/>
      <c r="E837" s="45"/>
      <c r="F837" s="44"/>
      <c r="G837" s="44"/>
      <c r="H837" s="45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23.25" customHeight="1">
      <c r="A838" s="42"/>
      <c r="B838" s="43"/>
      <c r="C838" s="52"/>
      <c r="D838" s="44"/>
      <c r="E838" s="45"/>
      <c r="F838" s="44"/>
      <c r="G838" s="44"/>
      <c r="H838" s="45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23.25" customHeight="1">
      <c r="A839" s="42"/>
      <c r="B839" s="43"/>
      <c r="C839" s="52"/>
      <c r="D839" s="44"/>
      <c r="E839" s="45"/>
      <c r="F839" s="44"/>
      <c r="G839" s="44"/>
      <c r="H839" s="45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23.25" customHeight="1">
      <c r="A840" s="42"/>
      <c r="B840" s="43"/>
      <c r="C840" s="52"/>
      <c r="D840" s="44"/>
      <c r="E840" s="45"/>
      <c r="F840" s="44"/>
      <c r="G840" s="44"/>
      <c r="H840" s="45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23.25" customHeight="1">
      <c r="A841" s="42"/>
      <c r="B841" s="43"/>
      <c r="C841" s="52"/>
      <c r="D841" s="44"/>
      <c r="E841" s="45"/>
      <c r="F841" s="44"/>
      <c r="G841" s="44"/>
      <c r="H841" s="45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23.25" customHeight="1">
      <c r="A842" s="42"/>
      <c r="B842" s="43"/>
      <c r="C842" s="52"/>
      <c r="D842" s="44"/>
      <c r="E842" s="45"/>
      <c r="F842" s="44"/>
      <c r="G842" s="44"/>
      <c r="H842" s="45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23.25" customHeight="1">
      <c r="A843" s="42"/>
      <c r="B843" s="43"/>
      <c r="C843" s="52"/>
      <c r="D843" s="44"/>
      <c r="E843" s="45"/>
      <c r="F843" s="44"/>
      <c r="G843" s="44"/>
      <c r="H843" s="45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23.25" customHeight="1">
      <c r="A844" s="42"/>
      <c r="B844" s="43"/>
      <c r="C844" s="52"/>
      <c r="D844" s="44"/>
      <c r="E844" s="45"/>
      <c r="F844" s="44"/>
      <c r="G844" s="44"/>
      <c r="H844" s="45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23.25" customHeight="1">
      <c r="A845" s="42"/>
      <c r="B845" s="43"/>
      <c r="C845" s="52"/>
      <c r="D845" s="44"/>
      <c r="E845" s="45"/>
      <c r="F845" s="44"/>
      <c r="G845" s="44"/>
      <c r="H845" s="45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23.25" customHeight="1">
      <c r="A846" s="42"/>
      <c r="B846" s="43"/>
      <c r="C846" s="52"/>
      <c r="D846" s="44"/>
      <c r="E846" s="45"/>
      <c r="F846" s="44"/>
      <c r="G846" s="44"/>
      <c r="H846" s="45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23.25" customHeight="1">
      <c r="A847" s="42"/>
      <c r="B847" s="43"/>
      <c r="C847" s="52"/>
      <c r="D847" s="44"/>
      <c r="E847" s="45"/>
      <c r="F847" s="44"/>
      <c r="G847" s="44"/>
      <c r="H847" s="45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23.25" customHeight="1">
      <c r="A848" s="42"/>
      <c r="B848" s="43"/>
      <c r="C848" s="52"/>
      <c r="D848" s="44"/>
      <c r="E848" s="45"/>
      <c r="F848" s="44"/>
      <c r="G848" s="44"/>
      <c r="H848" s="45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23.25" customHeight="1">
      <c r="A849" s="42"/>
      <c r="B849" s="43"/>
      <c r="C849" s="52"/>
      <c r="D849" s="44"/>
      <c r="E849" s="45"/>
      <c r="F849" s="44"/>
      <c r="G849" s="44"/>
      <c r="H849" s="45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23.25" customHeight="1">
      <c r="A850" s="42"/>
      <c r="B850" s="43"/>
      <c r="C850" s="52"/>
      <c r="D850" s="44"/>
      <c r="E850" s="45"/>
      <c r="F850" s="44"/>
      <c r="G850" s="44"/>
      <c r="H850" s="45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23.25" customHeight="1">
      <c r="A851" s="42"/>
      <c r="B851" s="43"/>
      <c r="C851" s="52"/>
      <c r="D851" s="44"/>
      <c r="E851" s="45"/>
      <c r="F851" s="44"/>
      <c r="G851" s="44"/>
      <c r="H851" s="45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23.25" customHeight="1">
      <c r="A852" s="42"/>
      <c r="B852" s="43"/>
      <c r="C852" s="52"/>
      <c r="D852" s="44"/>
      <c r="E852" s="45"/>
      <c r="F852" s="44"/>
      <c r="G852" s="44"/>
      <c r="H852" s="45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23.25" customHeight="1">
      <c r="A853" s="42"/>
      <c r="B853" s="43"/>
      <c r="C853" s="52"/>
      <c r="D853" s="44"/>
      <c r="E853" s="45"/>
      <c r="F853" s="44"/>
      <c r="G853" s="44"/>
      <c r="H853" s="45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23.25" customHeight="1">
      <c r="A854" s="42"/>
      <c r="B854" s="43"/>
      <c r="C854" s="52"/>
      <c r="D854" s="44"/>
      <c r="E854" s="45"/>
      <c r="F854" s="44"/>
      <c r="G854" s="44"/>
      <c r="H854" s="45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23.25" customHeight="1">
      <c r="A855" s="42"/>
      <c r="B855" s="43"/>
      <c r="C855" s="52"/>
      <c r="D855" s="44"/>
      <c r="E855" s="45"/>
      <c r="F855" s="44"/>
      <c r="G855" s="44"/>
      <c r="H855" s="45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23.25" customHeight="1">
      <c r="A856" s="42"/>
      <c r="B856" s="43"/>
      <c r="C856" s="52"/>
      <c r="D856" s="44"/>
      <c r="E856" s="45"/>
      <c r="F856" s="44"/>
      <c r="G856" s="44"/>
      <c r="H856" s="45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23.25" customHeight="1">
      <c r="A857" s="42"/>
      <c r="B857" s="43"/>
      <c r="C857" s="52"/>
      <c r="D857" s="44"/>
      <c r="E857" s="45"/>
      <c r="F857" s="44"/>
      <c r="G857" s="44"/>
      <c r="H857" s="45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23.25" customHeight="1">
      <c r="A858" s="42"/>
      <c r="B858" s="43"/>
      <c r="C858" s="52"/>
      <c r="D858" s="44"/>
      <c r="E858" s="45"/>
      <c r="F858" s="44"/>
      <c r="G858" s="44"/>
      <c r="H858" s="45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23.25" customHeight="1">
      <c r="A859" s="42"/>
      <c r="B859" s="43"/>
      <c r="C859" s="52"/>
      <c r="D859" s="44"/>
      <c r="E859" s="45"/>
      <c r="F859" s="44"/>
      <c r="G859" s="44"/>
      <c r="H859" s="45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23.25" customHeight="1">
      <c r="A860" s="42"/>
      <c r="B860" s="43"/>
      <c r="C860" s="52"/>
      <c r="D860" s="44"/>
      <c r="E860" s="45"/>
      <c r="F860" s="44"/>
      <c r="G860" s="44"/>
      <c r="H860" s="45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23.25" customHeight="1">
      <c r="A861" s="42"/>
      <c r="B861" s="43"/>
      <c r="C861" s="52"/>
      <c r="D861" s="44"/>
      <c r="E861" s="45"/>
      <c r="F861" s="44"/>
      <c r="G861" s="44"/>
      <c r="H861" s="45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23.25" customHeight="1">
      <c r="A862" s="42"/>
      <c r="B862" s="43"/>
      <c r="C862" s="52"/>
      <c r="D862" s="44"/>
      <c r="E862" s="45"/>
      <c r="F862" s="44"/>
      <c r="G862" s="44"/>
      <c r="H862" s="45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23.25" customHeight="1">
      <c r="A863" s="42"/>
      <c r="B863" s="43"/>
      <c r="C863" s="52"/>
      <c r="D863" s="44"/>
      <c r="E863" s="45"/>
      <c r="F863" s="44"/>
      <c r="G863" s="44"/>
      <c r="H863" s="45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23.25" customHeight="1">
      <c r="A864" s="42"/>
      <c r="B864" s="43"/>
      <c r="C864" s="52"/>
      <c r="D864" s="44"/>
      <c r="E864" s="45"/>
      <c r="F864" s="44"/>
      <c r="G864" s="44"/>
      <c r="H864" s="45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23.25" customHeight="1">
      <c r="A865" s="42"/>
      <c r="B865" s="43"/>
      <c r="C865" s="52"/>
      <c r="D865" s="44"/>
      <c r="E865" s="45"/>
      <c r="F865" s="44"/>
      <c r="G865" s="44"/>
      <c r="H865" s="45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23.25" customHeight="1">
      <c r="A866" s="42"/>
      <c r="B866" s="43"/>
      <c r="C866" s="52"/>
      <c r="D866" s="44"/>
      <c r="E866" s="45"/>
      <c r="F866" s="44"/>
      <c r="G866" s="44"/>
      <c r="H866" s="45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23.25" customHeight="1">
      <c r="A867" s="42"/>
      <c r="B867" s="43"/>
      <c r="C867" s="52"/>
      <c r="D867" s="44"/>
      <c r="E867" s="45"/>
      <c r="F867" s="44"/>
      <c r="G867" s="44"/>
      <c r="H867" s="45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23.25" customHeight="1">
      <c r="A868" s="42"/>
      <c r="B868" s="43"/>
      <c r="C868" s="52"/>
      <c r="D868" s="44"/>
      <c r="E868" s="45"/>
      <c r="F868" s="44"/>
      <c r="G868" s="44"/>
      <c r="H868" s="45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23.25" customHeight="1">
      <c r="A869" s="42"/>
      <c r="B869" s="43"/>
      <c r="C869" s="52"/>
      <c r="D869" s="44"/>
      <c r="E869" s="45"/>
      <c r="F869" s="44"/>
      <c r="G869" s="44"/>
      <c r="H869" s="45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23.25" customHeight="1">
      <c r="A870" s="42"/>
      <c r="B870" s="43"/>
      <c r="C870" s="52"/>
      <c r="D870" s="44"/>
      <c r="E870" s="45"/>
      <c r="F870" s="44"/>
      <c r="G870" s="44"/>
      <c r="H870" s="45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23.25" customHeight="1">
      <c r="A871" s="42"/>
      <c r="B871" s="43"/>
      <c r="C871" s="52"/>
      <c r="D871" s="44"/>
      <c r="E871" s="45"/>
      <c r="F871" s="44"/>
      <c r="G871" s="44"/>
      <c r="H871" s="45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23.25" customHeight="1">
      <c r="A872" s="42"/>
      <c r="B872" s="43"/>
      <c r="C872" s="52"/>
      <c r="D872" s="44"/>
      <c r="E872" s="45"/>
      <c r="F872" s="44"/>
      <c r="G872" s="44"/>
      <c r="H872" s="45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23.25" customHeight="1">
      <c r="A873" s="42"/>
      <c r="B873" s="43"/>
      <c r="C873" s="52"/>
      <c r="D873" s="44"/>
      <c r="E873" s="45"/>
      <c r="F873" s="44"/>
      <c r="G873" s="44"/>
      <c r="H873" s="45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23.25" customHeight="1">
      <c r="A874" s="42"/>
      <c r="B874" s="43"/>
      <c r="C874" s="52"/>
      <c r="D874" s="44"/>
      <c r="E874" s="45"/>
      <c r="F874" s="44"/>
      <c r="G874" s="44"/>
      <c r="H874" s="45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23.25" customHeight="1">
      <c r="A875" s="42"/>
      <c r="B875" s="43"/>
      <c r="C875" s="52"/>
      <c r="D875" s="44"/>
      <c r="E875" s="45"/>
      <c r="F875" s="44"/>
      <c r="G875" s="44"/>
      <c r="H875" s="45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23.25" customHeight="1">
      <c r="A876" s="42"/>
      <c r="B876" s="43"/>
      <c r="C876" s="52"/>
      <c r="D876" s="44"/>
      <c r="E876" s="45"/>
      <c r="F876" s="44"/>
      <c r="G876" s="44"/>
      <c r="H876" s="45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23.25" customHeight="1">
      <c r="A877" s="42"/>
      <c r="B877" s="43"/>
      <c r="C877" s="52"/>
      <c r="D877" s="44"/>
      <c r="E877" s="45"/>
      <c r="F877" s="44"/>
      <c r="G877" s="44"/>
      <c r="H877" s="45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23.25" customHeight="1">
      <c r="A878" s="42"/>
      <c r="B878" s="43"/>
      <c r="C878" s="52"/>
      <c r="D878" s="44"/>
      <c r="E878" s="45"/>
      <c r="F878" s="44"/>
      <c r="G878" s="44"/>
      <c r="H878" s="45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23.25" customHeight="1">
      <c r="A879" s="42"/>
      <c r="B879" s="43"/>
      <c r="C879" s="52"/>
      <c r="D879" s="44"/>
      <c r="E879" s="45"/>
      <c r="F879" s="44"/>
      <c r="G879" s="44"/>
      <c r="H879" s="45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23.25" customHeight="1">
      <c r="A880" s="42"/>
      <c r="B880" s="43"/>
      <c r="C880" s="52"/>
      <c r="D880" s="44"/>
      <c r="E880" s="45"/>
      <c r="F880" s="44"/>
      <c r="G880" s="44"/>
      <c r="H880" s="45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23.25" customHeight="1">
      <c r="A881" s="42"/>
      <c r="B881" s="43"/>
      <c r="C881" s="52"/>
      <c r="D881" s="44"/>
      <c r="E881" s="45"/>
      <c r="F881" s="44"/>
      <c r="G881" s="44"/>
      <c r="H881" s="45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23.25" customHeight="1">
      <c r="A882" s="42"/>
      <c r="B882" s="43"/>
      <c r="C882" s="52"/>
      <c r="D882" s="44"/>
      <c r="E882" s="45"/>
      <c r="F882" s="44"/>
      <c r="G882" s="44"/>
      <c r="H882" s="45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23.25" customHeight="1">
      <c r="A883" s="42"/>
      <c r="B883" s="43"/>
      <c r="C883" s="52"/>
      <c r="D883" s="44"/>
      <c r="E883" s="45"/>
      <c r="F883" s="44"/>
      <c r="G883" s="44"/>
      <c r="H883" s="45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23.25" customHeight="1">
      <c r="A884" s="42"/>
      <c r="B884" s="43"/>
      <c r="C884" s="52"/>
      <c r="D884" s="44"/>
      <c r="E884" s="45"/>
      <c r="F884" s="44"/>
      <c r="G884" s="44"/>
      <c r="H884" s="45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23.25" customHeight="1">
      <c r="A885" s="42"/>
      <c r="B885" s="43"/>
      <c r="C885" s="52"/>
      <c r="D885" s="44"/>
      <c r="E885" s="45"/>
      <c r="F885" s="44"/>
      <c r="G885" s="44"/>
      <c r="H885" s="45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23.25" customHeight="1">
      <c r="A886" s="42"/>
      <c r="B886" s="43"/>
      <c r="C886" s="52"/>
      <c r="D886" s="44"/>
      <c r="E886" s="45"/>
      <c r="F886" s="44"/>
      <c r="G886" s="44"/>
      <c r="H886" s="45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23.25" customHeight="1">
      <c r="A887" s="42"/>
      <c r="B887" s="43"/>
      <c r="C887" s="52"/>
      <c r="D887" s="44"/>
      <c r="E887" s="45"/>
      <c r="F887" s="44"/>
      <c r="G887" s="44"/>
      <c r="H887" s="45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23.25" customHeight="1">
      <c r="A888" s="42"/>
      <c r="B888" s="43"/>
      <c r="C888" s="52"/>
      <c r="D888" s="44"/>
      <c r="E888" s="45"/>
      <c r="F888" s="44"/>
      <c r="G888" s="44"/>
      <c r="H888" s="45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23.25" customHeight="1">
      <c r="A889" s="42"/>
      <c r="B889" s="43"/>
      <c r="C889" s="52"/>
      <c r="D889" s="44"/>
      <c r="E889" s="45"/>
      <c r="F889" s="44"/>
      <c r="G889" s="44"/>
      <c r="H889" s="45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23.25" customHeight="1">
      <c r="A890" s="42"/>
      <c r="B890" s="43"/>
      <c r="C890" s="52"/>
      <c r="D890" s="44"/>
      <c r="E890" s="45"/>
      <c r="F890" s="44"/>
      <c r="G890" s="44"/>
      <c r="H890" s="45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23.25" customHeight="1">
      <c r="A891" s="42"/>
      <c r="B891" s="43"/>
      <c r="C891" s="52"/>
      <c r="D891" s="44"/>
      <c r="E891" s="45"/>
      <c r="F891" s="44"/>
      <c r="G891" s="44"/>
      <c r="H891" s="45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23.25" customHeight="1">
      <c r="A892" s="42"/>
      <c r="B892" s="43"/>
      <c r="C892" s="52"/>
      <c r="D892" s="44"/>
      <c r="E892" s="45"/>
      <c r="F892" s="44"/>
      <c r="G892" s="44"/>
      <c r="H892" s="45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23.25" customHeight="1">
      <c r="A893" s="42"/>
      <c r="B893" s="43"/>
      <c r="C893" s="52"/>
      <c r="D893" s="44"/>
      <c r="E893" s="45"/>
      <c r="F893" s="44"/>
      <c r="G893" s="44"/>
      <c r="H893" s="45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23.25" customHeight="1">
      <c r="A894" s="42"/>
      <c r="B894" s="43"/>
      <c r="C894" s="52"/>
      <c r="D894" s="44"/>
      <c r="E894" s="45"/>
      <c r="F894" s="44"/>
      <c r="G894" s="44"/>
      <c r="H894" s="45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23.25" customHeight="1">
      <c r="A895" s="42"/>
      <c r="B895" s="43"/>
      <c r="C895" s="52"/>
      <c r="D895" s="44"/>
      <c r="E895" s="45"/>
      <c r="F895" s="44"/>
      <c r="G895" s="44"/>
      <c r="H895" s="45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23.25" customHeight="1">
      <c r="A896" s="42"/>
      <c r="B896" s="43"/>
      <c r="C896" s="52"/>
      <c r="D896" s="44"/>
      <c r="E896" s="45"/>
      <c r="F896" s="44"/>
      <c r="G896" s="44"/>
      <c r="H896" s="45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23.25" customHeight="1">
      <c r="A897" s="42"/>
      <c r="B897" s="43"/>
      <c r="C897" s="52"/>
      <c r="D897" s="44"/>
      <c r="E897" s="45"/>
      <c r="F897" s="44"/>
      <c r="G897" s="44"/>
      <c r="H897" s="45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23.25" customHeight="1">
      <c r="A898" s="42"/>
      <c r="B898" s="43"/>
      <c r="C898" s="52"/>
      <c r="D898" s="44"/>
      <c r="E898" s="45"/>
      <c r="F898" s="44"/>
      <c r="G898" s="44"/>
      <c r="H898" s="45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23.25" customHeight="1">
      <c r="A899" s="42"/>
      <c r="B899" s="43"/>
      <c r="C899" s="52"/>
      <c r="D899" s="44"/>
      <c r="E899" s="45"/>
      <c r="F899" s="44"/>
      <c r="G899" s="44"/>
      <c r="H899" s="45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23.25" customHeight="1">
      <c r="A900" s="42"/>
      <c r="B900" s="43"/>
      <c r="C900" s="52"/>
      <c r="D900" s="44"/>
      <c r="E900" s="45"/>
      <c r="F900" s="44"/>
      <c r="G900" s="44"/>
      <c r="H900" s="45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23.25" customHeight="1">
      <c r="A901" s="42"/>
      <c r="B901" s="43"/>
      <c r="C901" s="52"/>
      <c r="D901" s="44"/>
      <c r="E901" s="45"/>
      <c r="F901" s="44"/>
      <c r="G901" s="44"/>
      <c r="H901" s="45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23.25" customHeight="1">
      <c r="A902" s="42"/>
      <c r="B902" s="43"/>
      <c r="C902" s="52"/>
      <c r="D902" s="44"/>
      <c r="E902" s="45"/>
      <c r="F902" s="44"/>
      <c r="G902" s="44"/>
      <c r="H902" s="45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23.25" customHeight="1">
      <c r="A903" s="42"/>
      <c r="B903" s="43"/>
      <c r="C903" s="52"/>
      <c r="D903" s="44"/>
      <c r="E903" s="45"/>
      <c r="F903" s="44"/>
      <c r="G903" s="44"/>
      <c r="H903" s="45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23.25" customHeight="1">
      <c r="A904" s="42"/>
      <c r="B904" s="43"/>
      <c r="C904" s="52"/>
      <c r="D904" s="44"/>
      <c r="E904" s="45"/>
      <c r="F904" s="44"/>
      <c r="G904" s="44"/>
      <c r="H904" s="45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23.25" customHeight="1">
      <c r="A905" s="42"/>
      <c r="B905" s="43"/>
      <c r="C905" s="52"/>
      <c r="D905" s="44"/>
      <c r="E905" s="45"/>
      <c r="F905" s="44"/>
      <c r="G905" s="44"/>
      <c r="H905" s="45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23.25" customHeight="1">
      <c r="A906" s="42"/>
      <c r="B906" s="43"/>
      <c r="C906" s="52"/>
      <c r="D906" s="44"/>
      <c r="E906" s="45"/>
      <c r="F906" s="44"/>
      <c r="G906" s="44"/>
      <c r="H906" s="45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23.25" customHeight="1">
      <c r="A907" s="42"/>
      <c r="B907" s="43"/>
      <c r="C907" s="52"/>
      <c r="D907" s="44"/>
      <c r="E907" s="45"/>
      <c r="F907" s="44"/>
      <c r="G907" s="44"/>
      <c r="H907" s="45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23.25" customHeight="1">
      <c r="A908" s="42"/>
      <c r="B908" s="43"/>
      <c r="C908" s="52"/>
      <c r="D908" s="44"/>
      <c r="E908" s="45"/>
      <c r="F908" s="44"/>
      <c r="G908" s="44"/>
      <c r="H908" s="45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23.25" customHeight="1">
      <c r="A909" s="42"/>
      <c r="B909" s="43"/>
      <c r="C909" s="52"/>
      <c r="D909" s="44"/>
      <c r="E909" s="45"/>
      <c r="F909" s="44"/>
      <c r="G909" s="44"/>
      <c r="H909" s="45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23.25" customHeight="1">
      <c r="A910" s="42"/>
      <c r="B910" s="43"/>
      <c r="C910" s="52"/>
      <c r="D910" s="44"/>
      <c r="E910" s="45"/>
      <c r="F910" s="44"/>
      <c r="G910" s="44"/>
      <c r="H910" s="45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23.25" customHeight="1">
      <c r="A911" s="42"/>
      <c r="B911" s="43"/>
      <c r="C911" s="52"/>
      <c r="D911" s="44"/>
      <c r="E911" s="45"/>
      <c r="F911" s="44"/>
      <c r="G911" s="44"/>
      <c r="H911" s="45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23.25" customHeight="1">
      <c r="A912" s="42"/>
      <c r="B912" s="43"/>
      <c r="C912" s="52"/>
      <c r="D912" s="44"/>
      <c r="E912" s="45"/>
      <c r="F912" s="44"/>
      <c r="G912" s="44"/>
      <c r="H912" s="45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23.25" customHeight="1">
      <c r="A913" s="42"/>
      <c r="B913" s="43"/>
      <c r="C913" s="52"/>
      <c r="D913" s="44"/>
      <c r="E913" s="45"/>
      <c r="F913" s="44"/>
      <c r="G913" s="44"/>
      <c r="H913" s="45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23.25" customHeight="1">
      <c r="A914" s="42"/>
      <c r="B914" s="43"/>
      <c r="C914" s="52"/>
      <c r="D914" s="44"/>
      <c r="E914" s="45"/>
      <c r="F914" s="44"/>
      <c r="G914" s="44"/>
      <c r="H914" s="45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23.25" customHeight="1">
      <c r="A915" s="42"/>
      <c r="B915" s="43"/>
      <c r="C915" s="52"/>
      <c r="D915" s="44"/>
      <c r="E915" s="45"/>
      <c r="F915" s="44"/>
      <c r="G915" s="44"/>
      <c r="H915" s="45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23.25" customHeight="1">
      <c r="A916" s="42"/>
      <c r="B916" s="43"/>
      <c r="C916" s="52"/>
      <c r="D916" s="44"/>
      <c r="E916" s="45"/>
      <c r="F916" s="44"/>
      <c r="G916" s="44"/>
      <c r="H916" s="45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23.25" customHeight="1">
      <c r="A917" s="42"/>
      <c r="B917" s="43"/>
      <c r="C917" s="52"/>
      <c r="D917" s="44"/>
      <c r="E917" s="45"/>
      <c r="F917" s="44"/>
      <c r="G917" s="44"/>
      <c r="H917" s="45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23.25" customHeight="1">
      <c r="A918" s="42"/>
      <c r="B918" s="43"/>
      <c r="C918" s="52"/>
      <c r="D918" s="44"/>
      <c r="E918" s="45"/>
      <c r="F918" s="44"/>
      <c r="G918" s="44"/>
      <c r="H918" s="45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23.25" customHeight="1">
      <c r="A919" s="42"/>
      <c r="B919" s="43"/>
      <c r="C919" s="52"/>
      <c r="D919" s="44"/>
      <c r="E919" s="45"/>
      <c r="F919" s="44"/>
      <c r="G919" s="44"/>
      <c r="H919" s="45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23.25" customHeight="1">
      <c r="A920" s="42"/>
      <c r="B920" s="43"/>
      <c r="C920" s="52"/>
      <c r="D920" s="44"/>
      <c r="E920" s="45"/>
      <c r="F920" s="44"/>
      <c r="G920" s="44"/>
      <c r="H920" s="45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23.25" customHeight="1">
      <c r="A921" s="42"/>
      <c r="B921" s="43"/>
      <c r="C921" s="52"/>
      <c r="D921" s="44"/>
      <c r="E921" s="45"/>
      <c r="F921" s="44"/>
      <c r="G921" s="44"/>
      <c r="H921" s="45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23.25" customHeight="1">
      <c r="A922" s="42"/>
      <c r="B922" s="43"/>
      <c r="C922" s="52"/>
      <c r="D922" s="44"/>
      <c r="E922" s="45"/>
      <c r="F922" s="44"/>
      <c r="G922" s="44"/>
      <c r="H922" s="45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23.25" customHeight="1">
      <c r="A923" s="42"/>
      <c r="B923" s="43"/>
      <c r="C923" s="52"/>
      <c r="D923" s="44"/>
      <c r="E923" s="45"/>
      <c r="F923" s="44"/>
      <c r="G923" s="44"/>
      <c r="H923" s="45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23.25" customHeight="1">
      <c r="A924" s="42"/>
      <c r="B924" s="43"/>
      <c r="C924" s="52"/>
      <c r="D924" s="44"/>
      <c r="E924" s="45"/>
      <c r="F924" s="44"/>
      <c r="G924" s="44"/>
      <c r="H924" s="45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23.25" customHeight="1">
      <c r="A925" s="42"/>
      <c r="B925" s="43"/>
      <c r="C925" s="52"/>
      <c r="D925" s="44"/>
      <c r="E925" s="45"/>
      <c r="F925" s="44"/>
      <c r="G925" s="44"/>
      <c r="H925" s="45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23.25" customHeight="1">
      <c r="A926" s="42"/>
      <c r="B926" s="43"/>
      <c r="C926" s="52"/>
      <c r="D926" s="44"/>
      <c r="E926" s="45"/>
      <c r="F926" s="44"/>
      <c r="G926" s="44"/>
      <c r="H926" s="45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23.25" customHeight="1">
      <c r="A927" s="42"/>
      <c r="B927" s="43"/>
      <c r="C927" s="52"/>
      <c r="D927" s="44"/>
      <c r="E927" s="45"/>
      <c r="F927" s="44"/>
      <c r="G927" s="44"/>
      <c r="H927" s="45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23.25" customHeight="1">
      <c r="A928" s="42"/>
      <c r="B928" s="43"/>
      <c r="C928" s="52"/>
      <c r="D928" s="44"/>
      <c r="E928" s="45"/>
      <c r="F928" s="44"/>
      <c r="G928" s="44"/>
      <c r="H928" s="45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23.25" customHeight="1">
      <c r="A929" s="42"/>
      <c r="B929" s="43"/>
      <c r="C929" s="52"/>
      <c r="D929" s="44"/>
      <c r="E929" s="45"/>
      <c r="F929" s="44"/>
      <c r="G929" s="44"/>
      <c r="H929" s="45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23.25" customHeight="1">
      <c r="A930" s="42"/>
      <c r="B930" s="43"/>
      <c r="C930" s="52"/>
      <c r="D930" s="44"/>
      <c r="E930" s="45"/>
      <c r="F930" s="44"/>
      <c r="G930" s="44"/>
      <c r="H930" s="45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23.25" customHeight="1">
      <c r="A931" s="42"/>
      <c r="B931" s="43"/>
      <c r="C931" s="52"/>
      <c r="D931" s="44"/>
      <c r="E931" s="45"/>
      <c r="F931" s="44"/>
      <c r="G931" s="44"/>
      <c r="H931" s="45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23.25" customHeight="1">
      <c r="A932" s="42"/>
      <c r="B932" s="43"/>
      <c r="C932" s="52"/>
      <c r="D932" s="44"/>
      <c r="E932" s="45"/>
      <c r="F932" s="44"/>
      <c r="G932" s="44"/>
      <c r="H932" s="45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23.25" customHeight="1">
      <c r="A933" s="42"/>
      <c r="B933" s="43"/>
      <c r="C933" s="52"/>
      <c r="D933" s="44"/>
      <c r="E933" s="45"/>
      <c r="F933" s="44"/>
      <c r="G933" s="44"/>
      <c r="H933" s="45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23.25" customHeight="1">
      <c r="A934" s="42"/>
      <c r="B934" s="43"/>
      <c r="C934" s="52"/>
      <c r="D934" s="44"/>
      <c r="E934" s="45"/>
      <c r="F934" s="44"/>
      <c r="G934" s="44"/>
      <c r="H934" s="45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23.25" customHeight="1">
      <c r="A935" s="42"/>
      <c r="B935" s="43"/>
      <c r="C935" s="52"/>
      <c r="D935" s="44"/>
      <c r="E935" s="45"/>
      <c r="F935" s="44"/>
      <c r="G935" s="44"/>
      <c r="H935" s="45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23.25" customHeight="1">
      <c r="A936" s="42"/>
      <c r="B936" s="43"/>
      <c r="C936" s="52"/>
      <c r="D936" s="44"/>
      <c r="E936" s="45"/>
      <c r="F936" s="44"/>
      <c r="G936" s="44"/>
      <c r="H936" s="45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23.25" customHeight="1">
      <c r="A937" s="42"/>
      <c r="B937" s="43"/>
      <c r="C937" s="52"/>
      <c r="D937" s="44"/>
      <c r="E937" s="45"/>
      <c r="F937" s="44"/>
      <c r="G937" s="44"/>
      <c r="H937" s="45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23.25" customHeight="1">
      <c r="A938" s="42"/>
      <c r="B938" s="43"/>
      <c r="C938" s="52"/>
      <c r="D938" s="44"/>
      <c r="E938" s="45"/>
      <c r="F938" s="44"/>
      <c r="G938" s="44"/>
      <c r="H938" s="45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23.25" customHeight="1">
      <c r="A939" s="42"/>
      <c r="B939" s="43"/>
      <c r="C939" s="52"/>
      <c r="D939" s="44"/>
      <c r="E939" s="45"/>
      <c r="F939" s="44"/>
      <c r="G939" s="44"/>
      <c r="H939" s="45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23.25" customHeight="1">
      <c r="A940" s="42"/>
      <c r="B940" s="43"/>
      <c r="C940" s="52"/>
      <c r="D940" s="44"/>
      <c r="E940" s="45"/>
      <c r="F940" s="44"/>
      <c r="G940" s="44"/>
      <c r="H940" s="45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23.25" customHeight="1">
      <c r="A941" s="42"/>
      <c r="B941" s="43"/>
      <c r="C941" s="52"/>
      <c r="D941" s="44"/>
      <c r="E941" s="45"/>
      <c r="F941" s="44"/>
      <c r="G941" s="44"/>
      <c r="H941" s="45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23.25" customHeight="1">
      <c r="A942" s="42"/>
      <c r="B942" s="43"/>
      <c r="C942" s="52"/>
      <c r="D942" s="44"/>
      <c r="E942" s="45"/>
      <c r="F942" s="44"/>
      <c r="G942" s="44"/>
      <c r="H942" s="45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23.25" customHeight="1">
      <c r="A943" s="42"/>
      <c r="B943" s="43"/>
      <c r="C943" s="52"/>
      <c r="D943" s="44"/>
      <c r="E943" s="45"/>
      <c r="F943" s="44"/>
      <c r="G943" s="44"/>
      <c r="H943" s="45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23.25" customHeight="1">
      <c r="A944" s="42"/>
      <c r="B944" s="43"/>
      <c r="C944" s="52"/>
      <c r="D944" s="44"/>
      <c r="E944" s="45"/>
      <c r="F944" s="44"/>
      <c r="G944" s="44"/>
      <c r="H944" s="45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23.25" customHeight="1">
      <c r="A945" s="42"/>
      <c r="B945" s="43"/>
      <c r="C945" s="52"/>
      <c r="D945" s="44"/>
      <c r="E945" s="45"/>
      <c r="F945" s="44"/>
      <c r="G945" s="44"/>
      <c r="H945" s="45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23.25" customHeight="1">
      <c r="A946" s="42"/>
      <c r="B946" s="43"/>
      <c r="C946" s="52"/>
      <c r="D946" s="44"/>
      <c r="E946" s="45"/>
      <c r="F946" s="44"/>
      <c r="G946" s="44"/>
      <c r="H946" s="45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23.25" customHeight="1">
      <c r="A947" s="42"/>
      <c r="B947" s="43"/>
      <c r="C947" s="52"/>
      <c r="D947" s="44"/>
      <c r="E947" s="45"/>
      <c r="F947" s="44"/>
      <c r="G947" s="44"/>
      <c r="H947" s="45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23.25" customHeight="1">
      <c r="A948" s="42"/>
      <c r="B948" s="43"/>
      <c r="C948" s="52"/>
      <c r="D948" s="44"/>
      <c r="E948" s="45"/>
      <c r="F948" s="44"/>
      <c r="G948" s="44"/>
      <c r="H948" s="45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23.25" customHeight="1">
      <c r="A949" s="42"/>
      <c r="B949" s="43"/>
      <c r="C949" s="52"/>
      <c r="D949" s="44"/>
      <c r="E949" s="45"/>
      <c r="F949" s="44"/>
      <c r="G949" s="44"/>
      <c r="H949" s="45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23.25" customHeight="1">
      <c r="A950" s="42"/>
      <c r="B950" s="43"/>
      <c r="C950" s="52"/>
      <c r="D950" s="44"/>
      <c r="E950" s="45"/>
      <c r="F950" s="44"/>
      <c r="G950" s="44"/>
      <c r="H950" s="45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23.25" customHeight="1">
      <c r="A951" s="42"/>
      <c r="B951" s="43"/>
      <c r="C951" s="52"/>
      <c r="D951" s="44"/>
      <c r="E951" s="45"/>
      <c r="F951" s="44"/>
      <c r="G951" s="44"/>
      <c r="H951" s="45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23.25" customHeight="1">
      <c r="A952" s="42"/>
      <c r="B952" s="43"/>
      <c r="C952" s="52"/>
      <c r="D952" s="44"/>
      <c r="E952" s="45"/>
      <c r="F952" s="44"/>
      <c r="G952" s="44"/>
      <c r="H952" s="45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23.25" customHeight="1">
      <c r="A953" s="42"/>
      <c r="B953" s="43"/>
      <c r="C953" s="52"/>
      <c r="D953" s="44"/>
      <c r="E953" s="45"/>
      <c r="F953" s="44"/>
      <c r="G953" s="44"/>
      <c r="H953" s="45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23.25" customHeight="1">
      <c r="A954" s="42"/>
      <c r="B954" s="43"/>
      <c r="C954" s="52"/>
      <c r="D954" s="44"/>
      <c r="E954" s="45"/>
      <c r="F954" s="44"/>
      <c r="G954" s="44"/>
      <c r="H954" s="45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23.25" customHeight="1">
      <c r="A955" s="42"/>
      <c r="B955" s="43"/>
      <c r="C955" s="52"/>
      <c r="D955" s="44"/>
      <c r="E955" s="45"/>
      <c r="F955" s="44"/>
      <c r="G955" s="44"/>
      <c r="H955" s="45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23.25" customHeight="1">
      <c r="A956" s="42"/>
      <c r="B956" s="43"/>
      <c r="C956" s="52"/>
      <c r="D956" s="44"/>
      <c r="E956" s="45"/>
      <c r="F956" s="44"/>
      <c r="G956" s="44"/>
      <c r="H956" s="45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23.25" customHeight="1">
      <c r="A957" s="42"/>
      <c r="B957" s="43"/>
      <c r="C957" s="52"/>
      <c r="D957" s="44"/>
      <c r="E957" s="45"/>
      <c r="F957" s="44"/>
      <c r="G957" s="44"/>
      <c r="H957" s="45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23.25" customHeight="1">
      <c r="A958" s="42"/>
      <c r="B958" s="43"/>
      <c r="C958" s="52"/>
      <c r="D958" s="44"/>
      <c r="E958" s="45"/>
      <c r="F958" s="44"/>
      <c r="G958" s="44"/>
      <c r="H958" s="45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23.25" customHeight="1">
      <c r="A959" s="42"/>
      <c r="B959" s="43"/>
      <c r="C959" s="52"/>
      <c r="D959" s="44"/>
      <c r="E959" s="45"/>
      <c r="F959" s="44"/>
      <c r="G959" s="44"/>
      <c r="H959" s="45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23.25" customHeight="1">
      <c r="A960" s="42"/>
      <c r="B960" s="43"/>
      <c r="C960" s="52"/>
      <c r="D960" s="44"/>
      <c r="E960" s="45"/>
      <c r="F960" s="44"/>
      <c r="G960" s="44"/>
      <c r="H960" s="45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23.25" customHeight="1">
      <c r="A961" s="42"/>
      <c r="B961" s="43"/>
      <c r="C961" s="52"/>
      <c r="D961" s="44"/>
      <c r="E961" s="45"/>
      <c r="F961" s="44"/>
      <c r="G961" s="44"/>
      <c r="H961" s="45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23.25" customHeight="1">
      <c r="A962" s="42"/>
      <c r="B962" s="43"/>
      <c r="C962" s="52"/>
      <c r="D962" s="44"/>
      <c r="E962" s="45"/>
      <c r="F962" s="44"/>
      <c r="G962" s="44"/>
      <c r="H962" s="45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23.25" customHeight="1">
      <c r="A963" s="42"/>
      <c r="B963" s="43"/>
      <c r="C963" s="52"/>
      <c r="D963" s="44"/>
      <c r="E963" s="45"/>
      <c r="F963" s="44"/>
      <c r="G963" s="44"/>
      <c r="H963" s="45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23.25" customHeight="1">
      <c r="A964" s="42"/>
      <c r="B964" s="43"/>
      <c r="C964" s="52"/>
      <c r="D964" s="44"/>
      <c r="E964" s="45"/>
      <c r="F964" s="44"/>
      <c r="G964" s="44"/>
      <c r="H964" s="45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23.25" customHeight="1">
      <c r="A965" s="42"/>
      <c r="B965" s="43"/>
      <c r="C965" s="52"/>
      <c r="D965" s="44"/>
      <c r="E965" s="45"/>
      <c r="F965" s="44"/>
      <c r="G965" s="44"/>
      <c r="H965" s="45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23.25" customHeight="1">
      <c r="A966" s="42"/>
      <c r="B966" s="43"/>
      <c r="C966" s="52"/>
      <c r="D966" s="44"/>
      <c r="E966" s="45"/>
      <c r="F966" s="44"/>
      <c r="G966" s="44"/>
      <c r="H966" s="45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23.25" customHeight="1">
      <c r="A967" s="42"/>
      <c r="B967" s="43"/>
      <c r="C967" s="52"/>
      <c r="D967" s="44"/>
      <c r="E967" s="45"/>
      <c r="F967" s="44"/>
      <c r="G967" s="44"/>
      <c r="H967" s="45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23.25" customHeight="1">
      <c r="A968" s="42"/>
      <c r="B968" s="43"/>
      <c r="C968" s="52"/>
      <c r="D968" s="44"/>
      <c r="E968" s="45"/>
      <c r="F968" s="44"/>
      <c r="G968" s="44"/>
      <c r="H968" s="45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23.25" customHeight="1">
      <c r="A969" s="42"/>
      <c r="B969" s="43"/>
      <c r="C969" s="52"/>
      <c r="D969" s="44"/>
      <c r="E969" s="45"/>
      <c r="F969" s="44"/>
      <c r="G969" s="44"/>
      <c r="H969" s="45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23.25" customHeight="1">
      <c r="A970" s="42"/>
      <c r="B970" s="43"/>
      <c r="C970" s="52"/>
      <c r="D970" s="44"/>
      <c r="E970" s="45"/>
      <c r="F970" s="44"/>
      <c r="G970" s="44"/>
      <c r="H970" s="45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23.25" customHeight="1">
      <c r="A971" s="42"/>
      <c r="B971" s="43"/>
      <c r="C971" s="52"/>
      <c r="D971" s="44"/>
      <c r="E971" s="45"/>
      <c r="F971" s="44"/>
      <c r="G971" s="44"/>
      <c r="H971" s="45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23.25" customHeight="1">
      <c r="A972" s="42"/>
      <c r="B972" s="43"/>
      <c r="C972" s="52"/>
      <c r="D972" s="44"/>
      <c r="E972" s="45"/>
      <c r="F972" s="44"/>
      <c r="G972" s="44"/>
      <c r="H972" s="45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23.25" customHeight="1">
      <c r="A973" s="42"/>
      <c r="B973" s="43"/>
      <c r="C973" s="52"/>
      <c r="D973" s="44"/>
      <c r="E973" s="45"/>
      <c r="F973" s="44"/>
      <c r="G973" s="44"/>
      <c r="H973" s="45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23.25" customHeight="1">
      <c r="A974" s="42"/>
      <c r="B974" s="43"/>
      <c r="C974" s="52"/>
      <c r="D974" s="44"/>
      <c r="E974" s="45"/>
      <c r="F974" s="44"/>
      <c r="G974" s="44"/>
      <c r="H974" s="45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23.25" customHeight="1">
      <c r="A975" s="42"/>
      <c r="B975" s="43"/>
      <c r="C975" s="52"/>
      <c r="D975" s="44"/>
      <c r="E975" s="45"/>
      <c r="F975" s="44"/>
      <c r="G975" s="44"/>
      <c r="H975" s="45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23.25" customHeight="1">
      <c r="A976" s="42"/>
      <c r="B976" s="43"/>
      <c r="C976" s="52"/>
      <c r="D976" s="44"/>
      <c r="E976" s="45"/>
      <c r="F976" s="44"/>
      <c r="G976" s="44"/>
      <c r="H976" s="45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23.25" customHeight="1">
      <c r="A977" s="42"/>
      <c r="B977" s="43"/>
      <c r="C977" s="52"/>
      <c r="D977" s="44"/>
      <c r="E977" s="45"/>
      <c r="F977" s="44"/>
      <c r="G977" s="44"/>
      <c r="H977" s="45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23.25" customHeight="1">
      <c r="A978" s="42"/>
      <c r="B978" s="43"/>
      <c r="C978" s="52"/>
      <c r="D978" s="44"/>
      <c r="E978" s="45"/>
      <c r="F978" s="44"/>
      <c r="G978" s="44"/>
      <c r="H978" s="45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23.25" customHeight="1">
      <c r="A979" s="42"/>
      <c r="B979" s="43"/>
      <c r="C979" s="52"/>
      <c r="D979" s="44"/>
      <c r="E979" s="45"/>
      <c r="F979" s="44"/>
      <c r="G979" s="44"/>
      <c r="H979" s="45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23.25" customHeight="1">
      <c r="A980" s="42"/>
      <c r="B980" s="43"/>
      <c r="C980" s="52"/>
      <c r="D980" s="44"/>
      <c r="E980" s="45"/>
      <c r="F980" s="44"/>
      <c r="G980" s="44"/>
      <c r="H980" s="45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23.25" customHeight="1">
      <c r="A981" s="42"/>
      <c r="B981" s="43"/>
      <c r="C981" s="52"/>
      <c r="D981" s="44"/>
      <c r="E981" s="45"/>
      <c r="F981" s="44"/>
      <c r="G981" s="44"/>
      <c r="H981" s="45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23.25" customHeight="1">
      <c r="A982" s="42"/>
      <c r="B982" s="43"/>
      <c r="C982" s="52"/>
      <c r="D982" s="44"/>
      <c r="E982" s="45"/>
      <c r="F982" s="44"/>
      <c r="G982" s="44"/>
      <c r="H982" s="45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23.25" customHeight="1">
      <c r="A983" s="42"/>
      <c r="B983" s="43"/>
      <c r="C983" s="52"/>
      <c r="D983" s="44"/>
      <c r="E983" s="45"/>
      <c r="F983" s="44"/>
      <c r="G983" s="44"/>
      <c r="H983" s="45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23.25" customHeight="1">
      <c r="A984" s="42"/>
      <c r="B984" s="43"/>
      <c r="C984" s="52"/>
      <c r="D984" s="44"/>
      <c r="E984" s="45"/>
      <c r="F984" s="44"/>
      <c r="G984" s="44"/>
      <c r="H984" s="45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23.25" customHeight="1">
      <c r="A985" s="42"/>
      <c r="B985" s="43"/>
      <c r="C985" s="52"/>
      <c r="D985" s="44"/>
      <c r="E985" s="45"/>
      <c r="F985" s="44"/>
      <c r="G985" s="44"/>
      <c r="H985" s="45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23.25" customHeight="1">
      <c r="A986" s="42"/>
      <c r="B986" s="43"/>
      <c r="C986" s="52"/>
      <c r="D986" s="44"/>
      <c r="E986" s="45"/>
      <c r="F986" s="44"/>
      <c r="G986" s="44"/>
      <c r="H986" s="45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23.25" customHeight="1">
      <c r="A987" s="42"/>
      <c r="B987" s="43"/>
      <c r="C987" s="52"/>
      <c r="D987" s="44"/>
      <c r="E987" s="45"/>
      <c r="F987" s="44"/>
      <c r="G987" s="44"/>
      <c r="H987" s="45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23.25" customHeight="1">
      <c r="A988" s="42"/>
      <c r="B988" s="43"/>
      <c r="C988" s="52"/>
      <c r="D988" s="44"/>
      <c r="E988" s="45"/>
      <c r="F988" s="44"/>
      <c r="G988" s="44"/>
      <c r="H988" s="45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23.25" customHeight="1">
      <c r="A989" s="42"/>
      <c r="B989" s="43"/>
      <c r="C989" s="52"/>
      <c r="D989" s="44"/>
      <c r="E989" s="45"/>
      <c r="F989" s="44"/>
      <c r="G989" s="44"/>
      <c r="H989" s="45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23.25" customHeight="1">
      <c r="A990" s="42"/>
      <c r="B990" s="43"/>
      <c r="C990" s="52"/>
      <c r="D990" s="44"/>
      <c r="E990" s="45"/>
      <c r="F990" s="44"/>
      <c r="G990" s="44"/>
      <c r="H990" s="45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23.25" customHeight="1">
      <c r="A991" s="42"/>
      <c r="B991" s="43"/>
      <c r="C991" s="52"/>
      <c r="D991" s="44"/>
      <c r="E991" s="45"/>
      <c r="F991" s="44"/>
      <c r="G991" s="44"/>
      <c r="H991" s="45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23.25" customHeight="1">
      <c r="A992" s="42"/>
      <c r="B992" s="43"/>
      <c r="C992" s="52"/>
      <c r="D992" s="44"/>
      <c r="E992" s="45"/>
      <c r="F992" s="44"/>
      <c r="G992" s="44"/>
      <c r="H992" s="45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23.25" customHeight="1">
      <c r="A993" s="42"/>
      <c r="B993" s="43"/>
      <c r="C993" s="52"/>
      <c r="D993" s="44"/>
      <c r="E993" s="45"/>
      <c r="F993" s="44"/>
      <c r="G993" s="44"/>
      <c r="H993" s="45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23.25" customHeight="1">
      <c r="A994" s="42"/>
      <c r="B994" s="43"/>
      <c r="C994" s="52"/>
      <c r="D994" s="44"/>
      <c r="E994" s="45"/>
      <c r="F994" s="44"/>
      <c r="G994" s="44"/>
      <c r="H994" s="45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23.25" customHeight="1">
      <c r="A995" s="42"/>
      <c r="B995" s="43"/>
      <c r="C995" s="52"/>
      <c r="D995" s="44"/>
      <c r="E995" s="45"/>
      <c r="F995" s="44"/>
      <c r="G995" s="44"/>
      <c r="H995" s="45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23.25" customHeight="1">
      <c r="A996" s="42"/>
      <c r="B996" s="43"/>
      <c r="C996" s="52"/>
      <c r="D996" s="44"/>
      <c r="E996" s="45"/>
      <c r="F996" s="44"/>
      <c r="G996" s="44"/>
      <c r="H996" s="45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23.25" customHeight="1">
      <c r="A997" s="42"/>
      <c r="B997" s="43"/>
      <c r="C997" s="52"/>
      <c r="D997" s="44"/>
      <c r="E997" s="45"/>
      <c r="F997" s="44"/>
      <c r="G997" s="44"/>
      <c r="H997" s="45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23.25" customHeight="1">
      <c r="A998" s="42"/>
      <c r="B998" s="43"/>
      <c r="C998" s="52"/>
      <c r="D998" s="44"/>
      <c r="E998" s="45"/>
      <c r="F998" s="44"/>
      <c r="G998" s="44"/>
      <c r="H998" s="45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23.25" customHeight="1">
      <c r="A999" s="42"/>
      <c r="B999" s="43"/>
      <c r="C999" s="52"/>
      <c r="D999" s="44"/>
      <c r="E999" s="45"/>
      <c r="F999" s="44"/>
      <c r="G999" s="44"/>
      <c r="H999" s="45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5" customHeight="1">
      <c r="C1000" s="53">
        <f>SUBTOTAL(9,C7:C113)</f>
        <v>574571.02</v>
      </c>
    </row>
  </sheetData>
  <autoFilter ref="E1:E999" xr:uid="{00000000-0009-0000-0000-00000C000000}"/>
  <mergeCells count="3">
    <mergeCell ref="A2:I2"/>
    <mergeCell ref="A3:I3"/>
    <mergeCell ref="A4:I4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00FF"/>
  </sheetPr>
  <dimension ref="A1:Z1000"/>
  <sheetViews>
    <sheetView topLeftCell="A139" workbookViewId="0">
      <selection activeCell="D88" sqref="D88"/>
    </sheetView>
  </sheetViews>
  <sheetFormatPr defaultColWidth="12.5703125" defaultRowHeight="15" customHeight="1"/>
  <cols>
    <col min="1" max="1" width="7.28515625" style="29" customWidth="1"/>
    <col min="2" max="2" width="24.140625" style="29" customWidth="1"/>
    <col min="3" max="3" width="16.42578125" style="53" customWidth="1"/>
    <col min="4" max="4" width="15.7109375" style="29" customWidth="1"/>
    <col min="5" max="5" width="13.42578125" style="29" customWidth="1"/>
    <col min="6" max="6" width="22.140625" style="29" customWidth="1"/>
    <col min="7" max="7" width="23.5703125" style="29" customWidth="1"/>
    <col min="8" max="8" width="20.85546875" style="29" customWidth="1"/>
    <col min="9" max="9" width="26.140625" style="29" bestFit="1" customWidth="1"/>
    <col min="10" max="26" width="8" style="29" customWidth="1"/>
    <col min="27" max="16384" width="12.5703125" style="29"/>
  </cols>
  <sheetData>
    <row r="1" spans="1:26" ht="23.25" customHeight="1">
      <c r="A1" s="23"/>
      <c r="B1" s="24"/>
      <c r="C1" s="48"/>
      <c r="D1" s="25"/>
      <c r="E1" s="23"/>
      <c r="F1" s="25"/>
      <c r="G1" s="25"/>
      <c r="H1" s="26"/>
      <c r="I1" s="27" t="s">
        <v>0</v>
      </c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23.25" customHeight="1">
      <c r="A2" s="102" t="s">
        <v>62</v>
      </c>
      <c r="B2" s="103"/>
      <c r="C2" s="103"/>
      <c r="D2" s="103"/>
      <c r="E2" s="103"/>
      <c r="F2" s="103"/>
      <c r="G2" s="103"/>
      <c r="H2" s="103"/>
      <c r="I2" s="103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23.25" customHeight="1">
      <c r="A3" s="102" t="s">
        <v>65</v>
      </c>
      <c r="B3" s="103"/>
      <c r="C3" s="103"/>
      <c r="D3" s="103"/>
      <c r="E3" s="103"/>
      <c r="F3" s="103"/>
      <c r="G3" s="103"/>
      <c r="H3" s="103"/>
      <c r="I3" s="103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3.25" customHeight="1">
      <c r="A4" s="104" t="s">
        <v>1419</v>
      </c>
      <c r="B4" s="105"/>
      <c r="C4" s="105"/>
      <c r="D4" s="105"/>
      <c r="E4" s="105"/>
      <c r="F4" s="105"/>
      <c r="G4" s="105"/>
      <c r="H4" s="105"/>
      <c r="I4" s="105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23.25" customHeight="1">
      <c r="A5" s="30" t="s">
        <v>37</v>
      </c>
      <c r="B5" s="30" t="s">
        <v>38</v>
      </c>
      <c r="C5" s="49" t="s">
        <v>39</v>
      </c>
      <c r="D5" s="31" t="s">
        <v>40</v>
      </c>
      <c r="E5" s="30" t="s">
        <v>41</v>
      </c>
      <c r="F5" s="32" t="s">
        <v>42</v>
      </c>
      <c r="G5" s="32" t="s">
        <v>43</v>
      </c>
      <c r="H5" s="30" t="s">
        <v>44</v>
      </c>
      <c r="I5" s="33" t="s">
        <v>45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3.25" customHeight="1">
      <c r="A6" s="34"/>
      <c r="B6" s="34"/>
      <c r="C6" s="50" t="s">
        <v>46</v>
      </c>
      <c r="D6" s="35" t="s">
        <v>47</v>
      </c>
      <c r="E6" s="34"/>
      <c r="F6" s="35" t="s">
        <v>48</v>
      </c>
      <c r="G6" s="35" t="s">
        <v>49</v>
      </c>
      <c r="H6" s="34" t="s">
        <v>50</v>
      </c>
      <c r="I6" s="36" t="s">
        <v>51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3.25" customHeight="1">
      <c r="A7" s="37">
        <v>1</v>
      </c>
      <c r="B7" s="38" t="s">
        <v>180</v>
      </c>
      <c r="C7" s="51">
        <v>12720</v>
      </c>
      <c r="D7" s="51">
        <v>12720</v>
      </c>
      <c r="E7" s="69" t="s">
        <v>67</v>
      </c>
      <c r="F7" s="63" t="s">
        <v>182</v>
      </c>
      <c r="G7" s="63" t="s">
        <v>182</v>
      </c>
      <c r="H7" s="69" t="s">
        <v>72</v>
      </c>
      <c r="I7" s="67" t="s">
        <v>1294</v>
      </c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3.25" customHeight="1">
      <c r="A8" s="37"/>
      <c r="B8" s="38" t="s">
        <v>217</v>
      </c>
      <c r="C8" s="51"/>
      <c r="D8" s="39"/>
      <c r="E8" s="40" t="s">
        <v>68</v>
      </c>
      <c r="F8" s="63" t="s">
        <v>1293</v>
      </c>
      <c r="G8" s="63" t="s">
        <v>1293</v>
      </c>
      <c r="H8" s="40" t="s">
        <v>73</v>
      </c>
      <c r="I8" s="37" t="s">
        <v>1295</v>
      </c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3.25" customHeight="1">
      <c r="A9" s="37"/>
      <c r="B9" s="38"/>
      <c r="C9" s="51"/>
      <c r="D9" s="39"/>
      <c r="E9" s="64"/>
      <c r="F9" s="63"/>
      <c r="G9" s="63"/>
      <c r="H9" s="40" t="s">
        <v>74</v>
      </c>
      <c r="I9" s="72">
        <v>244230</v>
      </c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3.25" customHeight="1">
      <c r="A10" s="37"/>
      <c r="B10" s="38"/>
      <c r="C10" s="51"/>
      <c r="D10" s="39"/>
      <c r="E10" s="40"/>
      <c r="F10" s="39"/>
      <c r="G10" s="39"/>
      <c r="H10" s="40"/>
      <c r="I10" s="41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3.25" customHeight="1">
      <c r="A11" s="37">
        <v>2</v>
      </c>
      <c r="B11" s="38" t="s">
        <v>191</v>
      </c>
      <c r="C11" s="51">
        <v>10095</v>
      </c>
      <c r="D11" s="51">
        <v>10095</v>
      </c>
      <c r="E11" s="69" t="s">
        <v>67</v>
      </c>
      <c r="F11" s="39" t="s">
        <v>186</v>
      </c>
      <c r="G11" s="39" t="s">
        <v>186</v>
      </c>
      <c r="H11" s="69" t="s">
        <v>72</v>
      </c>
      <c r="I11" s="67" t="s">
        <v>1227</v>
      </c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3.25" customHeight="1">
      <c r="A12" s="37"/>
      <c r="B12" s="38" t="s">
        <v>217</v>
      </c>
      <c r="C12" s="51"/>
      <c r="D12" s="39"/>
      <c r="E12" s="40" t="s">
        <v>68</v>
      </c>
      <c r="F12" s="39" t="s">
        <v>187</v>
      </c>
      <c r="G12" s="39" t="s">
        <v>187</v>
      </c>
      <c r="H12" s="40" t="s">
        <v>73</v>
      </c>
      <c r="I12" s="37" t="s">
        <v>1297</v>
      </c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3.25" customHeight="1">
      <c r="A13" s="37"/>
      <c r="B13" s="38"/>
      <c r="C13" s="51"/>
      <c r="D13" s="39"/>
      <c r="E13" s="40"/>
      <c r="F13" s="39" t="s">
        <v>1296</v>
      </c>
      <c r="G13" s="39" t="s">
        <v>1296</v>
      </c>
      <c r="H13" s="40" t="s">
        <v>74</v>
      </c>
      <c r="I13" s="72">
        <v>244230</v>
      </c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3.25" customHeight="1">
      <c r="A14" s="37"/>
      <c r="B14" s="38"/>
      <c r="C14" s="51"/>
      <c r="D14" s="39"/>
      <c r="E14" s="40"/>
      <c r="F14" s="39"/>
      <c r="G14" s="39"/>
      <c r="H14" s="40"/>
      <c r="I14" s="41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3.25" customHeight="1">
      <c r="A15" s="37">
        <v>3</v>
      </c>
      <c r="B15" s="38" t="s">
        <v>180</v>
      </c>
      <c r="C15" s="51">
        <v>18515</v>
      </c>
      <c r="D15" s="51">
        <v>18515</v>
      </c>
      <c r="E15" s="69" t="s">
        <v>67</v>
      </c>
      <c r="F15" s="63" t="s">
        <v>182</v>
      </c>
      <c r="G15" s="63" t="s">
        <v>182</v>
      </c>
      <c r="H15" s="69" t="s">
        <v>72</v>
      </c>
      <c r="I15" s="67" t="s">
        <v>1299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3.25" customHeight="1">
      <c r="A16" s="37"/>
      <c r="B16" s="38" t="s">
        <v>217</v>
      </c>
      <c r="C16" s="51"/>
      <c r="D16" s="39"/>
      <c r="E16" s="40" t="s">
        <v>68</v>
      </c>
      <c r="F16" s="63" t="s">
        <v>1298</v>
      </c>
      <c r="G16" s="63" t="s">
        <v>1298</v>
      </c>
      <c r="H16" s="40" t="s">
        <v>73</v>
      </c>
      <c r="I16" s="37" t="s">
        <v>1300</v>
      </c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3.25" customHeight="1">
      <c r="A17" s="37"/>
      <c r="B17" s="38"/>
      <c r="C17" s="51"/>
      <c r="D17" s="39"/>
      <c r="E17" s="64"/>
      <c r="F17" s="63"/>
      <c r="G17" s="63"/>
      <c r="H17" s="40" t="s">
        <v>74</v>
      </c>
      <c r="I17" s="72">
        <v>244230</v>
      </c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3.25" customHeight="1">
      <c r="A18" s="37"/>
      <c r="B18" s="38"/>
      <c r="C18" s="51"/>
      <c r="D18" s="39"/>
      <c r="E18" s="40"/>
      <c r="F18" s="39"/>
      <c r="G18" s="39"/>
      <c r="H18" s="40"/>
      <c r="I18" s="41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3.25" customHeight="1">
      <c r="A19" s="37">
        <v>4</v>
      </c>
      <c r="B19" s="38" t="s">
        <v>228</v>
      </c>
      <c r="C19" s="51">
        <v>126800</v>
      </c>
      <c r="D19" s="51">
        <v>126800</v>
      </c>
      <c r="E19" s="69" t="s">
        <v>67</v>
      </c>
      <c r="F19" s="39" t="s">
        <v>752</v>
      </c>
      <c r="G19" s="39" t="s">
        <v>752</v>
      </c>
      <c r="H19" s="69" t="s">
        <v>72</v>
      </c>
      <c r="I19" s="67" t="s">
        <v>1302</v>
      </c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3.25" customHeight="1">
      <c r="A20" s="37"/>
      <c r="B20" s="38" t="s">
        <v>202</v>
      </c>
      <c r="C20" s="51"/>
      <c r="D20" s="39"/>
      <c r="E20" s="40" t="s">
        <v>68</v>
      </c>
      <c r="F20" s="39" t="s">
        <v>625</v>
      </c>
      <c r="G20" s="39" t="s">
        <v>625</v>
      </c>
      <c r="H20" s="40" t="s">
        <v>73</v>
      </c>
      <c r="I20" s="37" t="s">
        <v>1303</v>
      </c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3.25" customHeight="1">
      <c r="A21" s="37"/>
      <c r="B21" s="38"/>
      <c r="C21" s="51"/>
      <c r="D21" s="39"/>
      <c r="E21" s="40"/>
      <c r="F21" s="39" t="s">
        <v>1301</v>
      </c>
      <c r="G21" s="39" t="s">
        <v>1301</v>
      </c>
      <c r="H21" s="40" t="s">
        <v>74</v>
      </c>
      <c r="I21" s="72">
        <v>244232</v>
      </c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3.25" customHeight="1">
      <c r="A22" s="37"/>
      <c r="B22" s="38"/>
      <c r="C22" s="51"/>
      <c r="D22" s="39"/>
      <c r="E22" s="40"/>
      <c r="F22" s="39"/>
      <c r="G22" s="39"/>
      <c r="H22" s="40"/>
      <c r="I22" s="41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3.25" customHeight="1">
      <c r="A23" s="37">
        <v>5</v>
      </c>
      <c r="B23" s="38" t="s">
        <v>189</v>
      </c>
      <c r="C23" s="51">
        <v>1920</v>
      </c>
      <c r="D23" s="51">
        <v>1920</v>
      </c>
      <c r="E23" s="69" t="s">
        <v>67</v>
      </c>
      <c r="F23" s="39" t="s">
        <v>257</v>
      </c>
      <c r="G23" s="39" t="s">
        <v>257</v>
      </c>
      <c r="H23" s="69" t="s">
        <v>72</v>
      </c>
      <c r="I23" s="67" t="s">
        <v>1305</v>
      </c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3.25" customHeight="1">
      <c r="A24" s="37"/>
      <c r="B24" s="38" t="s">
        <v>181</v>
      </c>
      <c r="C24" s="51"/>
      <c r="D24" s="39"/>
      <c r="E24" s="40" t="s">
        <v>68</v>
      </c>
      <c r="F24" s="39" t="s">
        <v>1304</v>
      </c>
      <c r="G24" s="39" t="s">
        <v>1304</v>
      </c>
      <c r="H24" s="40" t="s">
        <v>73</v>
      </c>
      <c r="I24" s="37" t="s">
        <v>1306</v>
      </c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3.25" customHeight="1">
      <c r="A25" s="37"/>
      <c r="B25" s="38"/>
      <c r="C25" s="51"/>
      <c r="D25" s="39"/>
      <c r="E25" s="40"/>
      <c r="F25" s="39" t="s">
        <v>262</v>
      </c>
      <c r="G25" s="39" t="s">
        <v>262</v>
      </c>
      <c r="H25" s="40" t="s">
        <v>74</v>
      </c>
      <c r="I25" s="72">
        <v>244232</v>
      </c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3.25" customHeight="1">
      <c r="A26" s="54"/>
      <c r="B26" s="55"/>
      <c r="C26" s="56"/>
      <c r="D26" s="57"/>
      <c r="E26" s="58"/>
      <c r="F26" s="57"/>
      <c r="G26" s="57"/>
      <c r="H26" s="58"/>
      <c r="I26" s="59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3.25" customHeight="1">
      <c r="A27" s="60">
        <v>6</v>
      </c>
      <c r="B27" s="61" t="s">
        <v>191</v>
      </c>
      <c r="C27" s="62">
        <v>6000</v>
      </c>
      <c r="D27" s="62">
        <v>6000</v>
      </c>
      <c r="E27" s="69" t="s">
        <v>67</v>
      </c>
      <c r="F27" s="39" t="s">
        <v>186</v>
      </c>
      <c r="G27" s="39" t="s">
        <v>186</v>
      </c>
      <c r="H27" s="69" t="s">
        <v>72</v>
      </c>
      <c r="I27" s="67" t="s">
        <v>1307</v>
      </c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3.25" customHeight="1">
      <c r="A28" s="60"/>
      <c r="B28" s="61" t="s">
        <v>181</v>
      </c>
      <c r="C28" s="62"/>
      <c r="D28" s="63"/>
      <c r="E28" s="40" t="s">
        <v>68</v>
      </c>
      <c r="F28" s="39" t="s">
        <v>187</v>
      </c>
      <c r="G28" s="39" t="s">
        <v>187</v>
      </c>
      <c r="H28" s="40" t="s">
        <v>73</v>
      </c>
      <c r="I28" s="37" t="s">
        <v>1308</v>
      </c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3.25" customHeight="1">
      <c r="A29" s="60"/>
      <c r="B29" s="61"/>
      <c r="C29" s="62"/>
      <c r="D29" s="63"/>
      <c r="E29" s="40"/>
      <c r="F29" s="39" t="s">
        <v>106</v>
      </c>
      <c r="G29" s="39" t="s">
        <v>106</v>
      </c>
      <c r="H29" s="40" t="s">
        <v>74</v>
      </c>
      <c r="I29" s="72">
        <v>244232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3.25" customHeight="1">
      <c r="A30" s="60"/>
      <c r="B30" s="61"/>
      <c r="C30" s="62"/>
      <c r="D30" s="63"/>
      <c r="E30" s="64"/>
      <c r="F30" s="63"/>
      <c r="G30" s="63"/>
      <c r="H30" s="64"/>
      <c r="I30" s="65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3.25" customHeight="1">
      <c r="A31" s="60">
        <v>7</v>
      </c>
      <c r="B31" s="61" t="s">
        <v>189</v>
      </c>
      <c r="C31" s="62">
        <v>8030</v>
      </c>
      <c r="D31" s="62">
        <v>8030</v>
      </c>
      <c r="E31" s="69" t="s">
        <v>67</v>
      </c>
      <c r="F31" s="39" t="s">
        <v>186</v>
      </c>
      <c r="G31" s="39" t="s">
        <v>186</v>
      </c>
      <c r="H31" s="69" t="s">
        <v>72</v>
      </c>
      <c r="I31" s="67" t="s">
        <v>1310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3.25" customHeight="1">
      <c r="A32" s="60"/>
      <c r="B32" s="61" t="s">
        <v>181</v>
      </c>
      <c r="C32" s="62"/>
      <c r="D32" s="63"/>
      <c r="E32" s="40" t="s">
        <v>68</v>
      </c>
      <c r="F32" s="39" t="s">
        <v>187</v>
      </c>
      <c r="G32" s="39" t="s">
        <v>187</v>
      </c>
      <c r="H32" s="40" t="s">
        <v>73</v>
      </c>
      <c r="I32" s="37" t="s">
        <v>1311</v>
      </c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3.25" customHeight="1">
      <c r="A33" s="60"/>
      <c r="B33" s="61"/>
      <c r="C33" s="62"/>
      <c r="D33" s="63"/>
      <c r="E33" s="40"/>
      <c r="F33" s="39" t="s">
        <v>1309</v>
      </c>
      <c r="G33" s="39" t="s">
        <v>1309</v>
      </c>
      <c r="H33" s="40" t="s">
        <v>74</v>
      </c>
      <c r="I33" s="72">
        <v>244232</v>
      </c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3.25" customHeight="1">
      <c r="A34" s="60"/>
      <c r="B34" s="61"/>
      <c r="C34" s="62"/>
      <c r="D34" s="63"/>
      <c r="E34" s="64"/>
      <c r="F34" s="63"/>
      <c r="G34" s="63"/>
      <c r="H34" s="64"/>
      <c r="I34" s="65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3.25" customHeight="1">
      <c r="A35" s="60">
        <v>8</v>
      </c>
      <c r="B35" s="61" t="s">
        <v>228</v>
      </c>
      <c r="C35" s="62">
        <v>9130</v>
      </c>
      <c r="D35" s="62">
        <v>9130</v>
      </c>
      <c r="E35" s="69" t="s">
        <v>67</v>
      </c>
      <c r="F35" s="39" t="s">
        <v>752</v>
      </c>
      <c r="G35" s="39" t="s">
        <v>752</v>
      </c>
      <c r="H35" s="69" t="s">
        <v>72</v>
      </c>
      <c r="I35" s="67" t="s">
        <v>1313</v>
      </c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3.25" customHeight="1">
      <c r="A36" s="60"/>
      <c r="B36" s="61" t="s">
        <v>181</v>
      </c>
      <c r="C36" s="62"/>
      <c r="D36" s="63"/>
      <c r="E36" s="40" t="s">
        <v>68</v>
      </c>
      <c r="F36" s="39" t="s">
        <v>625</v>
      </c>
      <c r="G36" s="39" t="s">
        <v>625</v>
      </c>
      <c r="H36" s="40" t="s">
        <v>73</v>
      </c>
      <c r="I36" s="37" t="s">
        <v>1314</v>
      </c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3.25" customHeight="1">
      <c r="A37" s="60"/>
      <c r="B37" s="61"/>
      <c r="C37" s="62"/>
      <c r="D37" s="63"/>
      <c r="E37" s="40"/>
      <c r="F37" s="39" t="s">
        <v>1312</v>
      </c>
      <c r="G37" s="39" t="s">
        <v>1312</v>
      </c>
      <c r="H37" s="40" t="s">
        <v>74</v>
      </c>
      <c r="I37" s="72">
        <v>244239</v>
      </c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3.25" customHeight="1">
      <c r="A38" s="60"/>
      <c r="B38" s="61"/>
      <c r="C38" s="62"/>
      <c r="D38" s="63"/>
      <c r="E38" s="64"/>
      <c r="F38" s="63"/>
      <c r="G38" s="63"/>
      <c r="H38" s="64"/>
      <c r="I38" s="65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3.25" customHeight="1">
      <c r="A39" s="60">
        <v>9</v>
      </c>
      <c r="B39" s="61" t="s">
        <v>180</v>
      </c>
      <c r="C39" s="62">
        <v>38610</v>
      </c>
      <c r="D39" s="62">
        <v>38610</v>
      </c>
      <c r="E39" s="69" t="s">
        <v>67</v>
      </c>
      <c r="F39" s="63" t="s">
        <v>182</v>
      </c>
      <c r="G39" s="63" t="s">
        <v>182</v>
      </c>
      <c r="H39" s="69" t="s">
        <v>72</v>
      </c>
      <c r="I39" s="67" t="s">
        <v>1316</v>
      </c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3.25" customHeight="1">
      <c r="A40" s="60"/>
      <c r="B40" s="61" t="s">
        <v>181</v>
      </c>
      <c r="C40" s="62"/>
      <c r="D40" s="63"/>
      <c r="E40" s="40" t="s">
        <v>68</v>
      </c>
      <c r="F40" s="63" t="s">
        <v>1315</v>
      </c>
      <c r="G40" s="63" t="s">
        <v>1315</v>
      </c>
      <c r="H40" s="40" t="s">
        <v>73</v>
      </c>
      <c r="I40" s="37" t="s">
        <v>1317</v>
      </c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3.25" customHeight="1">
      <c r="A41" s="60"/>
      <c r="B41" s="61"/>
      <c r="C41" s="62"/>
      <c r="D41" s="63"/>
      <c r="E41" s="64"/>
      <c r="F41" s="63"/>
      <c r="G41" s="63"/>
      <c r="H41" s="40" t="s">
        <v>74</v>
      </c>
      <c r="I41" s="72">
        <v>244239</v>
      </c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3.25" customHeight="1">
      <c r="A42" s="60"/>
      <c r="B42" s="61"/>
      <c r="C42" s="62"/>
      <c r="D42" s="63"/>
      <c r="E42" s="64"/>
      <c r="F42" s="63"/>
      <c r="G42" s="63"/>
      <c r="H42" s="64"/>
      <c r="I42" s="65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3.25" customHeight="1">
      <c r="A43" s="60">
        <v>10</v>
      </c>
      <c r="B43" s="61" t="s">
        <v>189</v>
      </c>
      <c r="C43" s="62">
        <v>9815</v>
      </c>
      <c r="D43" s="62">
        <v>9815</v>
      </c>
      <c r="E43" s="69" t="s">
        <v>67</v>
      </c>
      <c r="F43" s="39" t="s">
        <v>186</v>
      </c>
      <c r="G43" s="39" t="s">
        <v>186</v>
      </c>
      <c r="H43" s="69" t="s">
        <v>72</v>
      </c>
      <c r="I43" s="67" t="s">
        <v>1319</v>
      </c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3.25" customHeight="1">
      <c r="A44" s="60"/>
      <c r="B44" s="61" t="s">
        <v>217</v>
      </c>
      <c r="C44" s="62"/>
      <c r="D44" s="63"/>
      <c r="E44" s="40" t="s">
        <v>68</v>
      </c>
      <c r="F44" s="39" t="s">
        <v>187</v>
      </c>
      <c r="G44" s="39" t="s">
        <v>187</v>
      </c>
      <c r="H44" s="40" t="s">
        <v>73</v>
      </c>
      <c r="I44" s="37" t="s">
        <v>1320</v>
      </c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3.25" customHeight="1">
      <c r="A45" s="60"/>
      <c r="B45" s="61"/>
      <c r="C45" s="62"/>
      <c r="D45" s="63"/>
      <c r="E45" s="40"/>
      <c r="F45" s="39" t="s">
        <v>1318</v>
      </c>
      <c r="G45" s="39" t="s">
        <v>1318</v>
      </c>
      <c r="H45" s="40" t="s">
        <v>74</v>
      </c>
      <c r="I45" s="72">
        <v>244239</v>
      </c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3.25" customHeight="1">
      <c r="A46" s="60"/>
      <c r="B46" s="61"/>
      <c r="C46" s="62"/>
      <c r="D46" s="63"/>
      <c r="E46" s="64"/>
      <c r="F46" s="63"/>
      <c r="G46" s="63"/>
      <c r="H46" s="64"/>
      <c r="I46" s="65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3.25" customHeight="1">
      <c r="A47" s="60">
        <v>11</v>
      </c>
      <c r="B47" s="61" t="s">
        <v>568</v>
      </c>
      <c r="C47" s="62">
        <v>5555</v>
      </c>
      <c r="D47" s="62">
        <v>5555</v>
      </c>
      <c r="E47" s="69" t="s">
        <v>67</v>
      </c>
      <c r="F47" s="39" t="s">
        <v>186</v>
      </c>
      <c r="G47" s="39" t="s">
        <v>186</v>
      </c>
      <c r="H47" s="69" t="s">
        <v>72</v>
      </c>
      <c r="I47" s="67" t="s">
        <v>1322</v>
      </c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3.25" customHeight="1">
      <c r="A48" s="60"/>
      <c r="B48" s="61"/>
      <c r="C48" s="62"/>
      <c r="D48" s="63"/>
      <c r="E48" s="40" t="s">
        <v>68</v>
      </c>
      <c r="F48" s="39" t="s">
        <v>187</v>
      </c>
      <c r="G48" s="39" t="s">
        <v>187</v>
      </c>
      <c r="H48" s="40" t="s">
        <v>73</v>
      </c>
      <c r="I48" s="37" t="s">
        <v>1323</v>
      </c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3.25" customHeight="1">
      <c r="A49" s="60"/>
      <c r="B49" s="61"/>
      <c r="C49" s="62"/>
      <c r="D49" s="63"/>
      <c r="E49" s="40"/>
      <c r="F49" s="39" t="s">
        <v>1321</v>
      </c>
      <c r="G49" s="39" t="s">
        <v>1321</v>
      </c>
      <c r="H49" s="40" t="s">
        <v>74</v>
      </c>
      <c r="I49" s="72">
        <v>244239</v>
      </c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3.25" customHeight="1">
      <c r="A50" s="60"/>
      <c r="B50" s="61"/>
      <c r="C50" s="62"/>
      <c r="D50" s="63"/>
      <c r="E50" s="64"/>
      <c r="F50" s="63"/>
      <c r="G50" s="63"/>
      <c r="H50" s="64"/>
      <c r="I50" s="65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3.25" customHeight="1">
      <c r="A51" s="60">
        <v>12</v>
      </c>
      <c r="B51" s="61" t="s">
        <v>170</v>
      </c>
      <c r="C51" s="62">
        <v>27100</v>
      </c>
      <c r="D51" s="62">
        <v>27100</v>
      </c>
      <c r="E51" s="69" t="s">
        <v>67</v>
      </c>
      <c r="F51" s="63" t="s">
        <v>1325</v>
      </c>
      <c r="G51" s="63" t="s">
        <v>1325</v>
      </c>
      <c r="H51" s="69" t="s">
        <v>72</v>
      </c>
      <c r="I51" s="67" t="s">
        <v>1327</v>
      </c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23.25" customHeight="1">
      <c r="A52" s="60"/>
      <c r="B52" s="61" t="s">
        <v>1324</v>
      </c>
      <c r="C52" s="62"/>
      <c r="D52" s="63"/>
      <c r="E52" s="40" t="s">
        <v>68</v>
      </c>
      <c r="F52" s="63" t="s">
        <v>1326</v>
      </c>
      <c r="G52" s="63" t="s">
        <v>1326</v>
      </c>
      <c r="H52" s="40" t="s">
        <v>73</v>
      </c>
      <c r="I52" s="37" t="s">
        <v>1328</v>
      </c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23.25" customHeight="1">
      <c r="A53" s="60"/>
      <c r="B53" s="61"/>
      <c r="C53" s="62"/>
      <c r="D53" s="63"/>
      <c r="E53" s="64"/>
      <c r="F53" s="63"/>
      <c r="G53" s="63"/>
      <c r="H53" s="40" t="s">
        <v>74</v>
      </c>
      <c r="I53" s="72">
        <v>244242</v>
      </c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23.25" customHeight="1">
      <c r="A54" s="60"/>
      <c r="B54" s="61"/>
      <c r="C54" s="62"/>
      <c r="D54" s="63"/>
      <c r="E54" s="64"/>
      <c r="F54" s="63"/>
      <c r="G54" s="63"/>
      <c r="H54" s="64"/>
      <c r="I54" s="65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23.25" customHeight="1">
      <c r="A55" s="60">
        <v>13</v>
      </c>
      <c r="B55" s="61" t="s">
        <v>189</v>
      </c>
      <c r="C55" s="62">
        <v>2370</v>
      </c>
      <c r="D55" s="62">
        <v>2370</v>
      </c>
      <c r="E55" s="69" t="s">
        <v>67</v>
      </c>
      <c r="F55" s="39" t="s">
        <v>186</v>
      </c>
      <c r="G55" s="39" t="s">
        <v>186</v>
      </c>
      <c r="H55" s="69" t="s">
        <v>72</v>
      </c>
      <c r="I55" s="67" t="s">
        <v>1329</v>
      </c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23.25" customHeight="1">
      <c r="A56" s="60"/>
      <c r="B56" s="61" t="s">
        <v>217</v>
      </c>
      <c r="C56" s="62"/>
      <c r="D56" s="63"/>
      <c r="E56" s="40" t="s">
        <v>68</v>
      </c>
      <c r="F56" s="39" t="s">
        <v>187</v>
      </c>
      <c r="G56" s="39" t="s">
        <v>187</v>
      </c>
      <c r="H56" s="40" t="s">
        <v>73</v>
      </c>
      <c r="I56" s="37" t="s">
        <v>1330</v>
      </c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23.25" customHeight="1">
      <c r="A57" s="60"/>
      <c r="B57" s="61"/>
      <c r="C57" s="62"/>
      <c r="D57" s="63"/>
      <c r="E57" s="40"/>
      <c r="F57" s="39" t="s">
        <v>1270</v>
      </c>
      <c r="G57" s="39" t="s">
        <v>1270</v>
      </c>
      <c r="H57" s="40" t="s">
        <v>74</v>
      </c>
      <c r="I57" s="72">
        <v>244242</v>
      </c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23.25" customHeight="1">
      <c r="A58" s="60"/>
      <c r="B58" s="61"/>
      <c r="C58" s="62"/>
      <c r="D58" s="63"/>
      <c r="E58" s="64"/>
      <c r="F58" s="63"/>
      <c r="G58" s="63"/>
      <c r="H58" s="64"/>
      <c r="I58" s="65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23.25" customHeight="1">
      <c r="A59" s="60">
        <v>14</v>
      </c>
      <c r="B59" s="61" t="s">
        <v>318</v>
      </c>
      <c r="C59" s="62">
        <v>2090</v>
      </c>
      <c r="D59" s="62">
        <v>2090</v>
      </c>
      <c r="E59" s="69" t="s">
        <v>67</v>
      </c>
      <c r="F59" s="63" t="s">
        <v>290</v>
      </c>
      <c r="G59" s="63" t="s">
        <v>290</v>
      </c>
      <c r="H59" s="69" t="s">
        <v>72</v>
      </c>
      <c r="I59" s="67" t="s">
        <v>1332</v>
      </c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23.25" customHeight="1">
      <c r="A60" s="60"/>
      <c r="B60" s="61" t="s">
        <v>217</v>
      </c>
      <c r="C60" s="62"/>
      <c r="D60" s="63"/>
      <c r="E60" s="40" t="s">
        <v>68</v>
      </c>
      <c r="F60" s="63" t="s">
        <v>1331</v>
      </c>
      <c r="G60" s="63" t="s">
        <v>1331</v>
      </c>
      <c r="H60" s="40" t="s">
        <v>73</v>
      </c>
      <c r="I60" s="37" t="s">
        <v>1333</v>
      </c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23.25" customHeight="1">
      <c r="A61" s="60"/>
      <c r="B61" s="61"/>
      <c r="C61" s="62"/>
      <c r="D61" s="63"/>
      <c r="E61" s="64"/>
      <c r="F61" s="63"/>
      <c r="G61" s="63"/>
      <c r="H61" s="40" t="s">
        <v>74</v>
      </c>
      <c r="I61" s="72">
        <v>244242</v>
      </c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23.25" customHeight="1">
      <c r="A62" s="60"/>
      <c r="B62" s="61"/>
      <c r="C62" s="62"/>
      <c r="D62" s="63"/>
      <c r="E62" s="64"/>
      <c r="F62" s="63"/>
      <c r="G62" s="63"/>
      <c r="H62" s="64"/>
      <c r="I62" s="65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23.25" customHeight="1">
      <c r="A63" s="60">
        <v>15</v>
      </c>
      <c r="B63" s="61" t="s">
        <v>228</v>
      </c>
      <c r="C63" s="62">
        <v>2700</v>
      </c>
      <c r="D63" s="62">
        <v>2700</v>
      </c>
      <c r="E63" s="69" t="s">
        <v>67</v>
      </c>
      <c r="F63" s="63" t="s">
        <v>290</v>
      </c>
      <c r="G63" s="63" t="s">
        <v>290</v>
      </c>
      <c r="H63" s="69" t="s">
        <v>72</v>
      </c>
      <c r="I63" s="67" t="s">
        <v>1335</v>
      </c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23.25" customHeight="1">
      <c r="A64" s="60"/>
      <c r="B64" s="61" t="s">
        <v>217</v>
      </c>
      <c r="C64" s="62"/>
      <c r="D64" s="63"/>
      <c r="E64" s="40" t="s">
        <v>68</v>
      </c>
      <c r="F64" s="63" t="s">
        <v>1334</v>
      </c>
      <c r="G64" s="63" t="s">
        <v>1334</v>
      </c>
      <c r="H64" s="40" t="s">
        <v>73</v>
      </c>
      <c r="I64" s="37" t="s">
        <v>1336</v>
      </c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23.25" customHeight="1">
      <c r="A65" s="60"/>
      <c r="B65" s="61"/>
      <c r="C65" s="62"/>
      <c r="D65" s="63"/>
      <c r="E65" s="64"/>
      <c r="F65" s="63"/>
      <c r="G65" s="63"/>
      <c r="H65" s="40" t="s">
        <v>74</v>
      </c>
      <c r="I65" s="72">
        <v>244242</v>
      </c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23.25" customHeight="1">
      <c r="A66" s="60"/>
      <c r="B66" s="61"/>
      <c r="C66" s="62"/>
      <c r="D66" s="63"/>
      <c r="E66" s="64"/>
      <c r="F66" s="63"/>
      <c r="G66" s="63"/>
      <c r="H66" s="64"/>
      <c r="I66" s="65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23.25" customHeight="1">
      <c r="A67" s="60">
        <v>16</v>
      </c>
      <c r="B67" s="61" t="s">
        <v>256</v>
      </c>
      <c r="C67" s="62">
        <v>1400</v>
      </c>
      <c r="D67" s="62">
        <v>1400</v>
      </c>
      <c r="E67" s="69" t="s">
        <v>67</v>
      </c>
      <c r="F67" s="63" t="s">
        <v>290</v>
      </c>
      <c r="G67" s="63" t="s">
        <v>290</v>
      </c>
      <c r="H67" s="69" t="s">
        <v>72</v>
      </c>
      <c r="I67" s="67" t="s">
        <v>1337</v>
      </c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23.25" customHeight="1">
      <c r="A68" s="60"/>
      <c r="B68" s="61" t="s">
        <v>217</v>
      </c>
      <c r="C68" s="62"/>
      <c r="D68" s="63"/>
      <c r="E68" s="40" t="s">
        <v>68</v>
      </c>
      <c r="F68" s="63" t="s">
        <v>291</v>
      </c>
      <c r="G68" s="63" t="s">
        <v>291</v>
      </c>
      <c r="H68" s="40" t="s">
        <v>73</v>
      </c>
      <c r="I68" s="37" t="s">
        <v>1338</v>
      </c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23.25" customHeight="1">
      <c r="A69" s="60"/>
      <c r="B69" s="61"/>
      <c r="C69" s="62"/>
      <c r="D69" s="63"/>
      <c r="E69" s="64"/>
      <c r="F69" s="63"/>
      <c r="G69" s="63"/>
      <c r="H69" s="40" t="s">
        <v>74</v>
      </c>
      <c r="I69" s="72">
        <v>244242</v>
      </c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23.25" customHeight="1">
      <c r="A70" s="60"/>
      <c r="B70" s="61"/>
      <c r="C70" s="62"/>
      <c r="D70" s="63"/>
      <c r="E70" s="64"/>
      <c r="F70" s="63"/>
      <c r="G70" s="63"/>
      <c r="H70" s="64"/>
      <c r="I70" s="65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23.25" customHeight="1">
      <c r="A71" s="60">
        <v>17</v>
      </c>
      <c r="B71" s="61" t="s">
        <v>180</v>
      </c>
      <c r="C71" s="62">
        <v>12430</v>
      </c>
      <c r="D71" s="62">
        <v>12430</v>
      </c>
      <c r="E71" s="69" t="s">
        <v>67</v>
      </c>
      <c r="F71" s="63" t="s">
        <v>182</v>
      </c>
      <c r="G71" s="63" t="s">
        <v>182</v>
      </c>
      <c r="H71" s="69" t="s">
        <v>72</v>
      </c>
      <c r="I71" s="67" t="s">
        <v>1340</v>
      </c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23.25" customHeight="1">
      <c r="A72" s="60"/>
      <c r="B72" s="61" t="s">
        <v>269</v>
      </c>
      <c r="C72" s="62"/>
      <c r="D72" s="63"/>
      <c r="E72" s="40" t="s">
        <v>68</v>
      </c>
      <c r="F72" s="63" t="s">
        <v>1339</v>
      </c>
      <c r="G72" s="63" t="s">
        <v>1339</v>
      </c>
      <c r="H72" s="40" t="s">
        <v>73</v>
      </c>
      <c r="I72" s="37" t="s">
        <v>1341</v>
      </c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3.25" customHeight="1">
      <c r="A73" s="60"/>
      <c r="B73" s="61"/>
      <c r="C73" s="62"/>
      <c r="D73" s="63"/>
      <c r="E73" s="64"/>
      <c r="F73" s="63"/>
      <c r="G73" s="63"/>
      <c r="H73" s="40" t="s">
        <v>74</v>
      </c>
      <c r="I73" s="72">
        <v>244244</v>
      </c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23.25" customHeight="1">
      <c r="A74" s="60"/>
      <c r="B74" s="61"/>
      <c r="C74" s="62"/>
      <c r="D74" s="63"/>
      <c r="E74" s="64"/>
      <c r="F74" s="63"/>
      <c r="G74" s="63"/>
      <c r="H74" s="64"/>
      <c r="I74" s="65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23.25" customHeight="1">
      <c r="A75" s="60">
        <v>18</v>
      </c>
      <c r="B75" s="61" t="s">
        <v>191</v>
      </c>
      <c r="C75" s="62">
        <v>21190</v>
      </c>
      <c r="D75" s="62">
        <v>21190</v>
      </c>
      <c r="E75" s="69" t="s">
        <v>67</v>
      </c>
      <c r="F75" s="39" t="s">
        <v>186</v>
      </c>
      <c r="G75" s="39" t="s">
        <v>186</v>
      </c>
      <c r="H75" s="69" t="s">
        <v>72</v>
      </c>
      <c r="I75" s="67" t="s">
        <v>1343</v>
      </c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3.25" customHeight="1">
      <c r="A76" s="60"/>
      <c r="B76" s="61" t="s">
        <v>269</v>
      </c>
      <c r="C76" s="62"/>
      <c r="D76" s="63"/>
      <c r="E76" s="40" t="s">
        <v>68</v>
      </c>
      <c r="F76" s="39" t="s">
        <v>187</v>
      </c>
      <c r="G76" s="39" t="s">
        <v>187</v>
      </c>
      <c r="H76" s="40" t="s">
        <v>73</v>
      </c>
      <c r="I76" s="37" t="s">
        <v>1344</v>
      </c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23.25" customHeight="1">
      <c r="A77" s="60"/>
      <c r="B77" s="61"/>
      <c r="C77" s="62"/>
      <c r="D77" s="63"/>
      <c r="E77" s="40"/>
      <c r="F77" s="39" t="s">
        <v>1342</v>
      </c>
      <c r="G77" s="39" t="s">
        <v>1342</v>
      </c>
      <c r="H77" s="40" t="s">
        <v>74</v>
      </c>
      <c r="I77" s="72">
        <v>244244</v>
      </c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23.25" customHeight="1">
      <c r="A78" s="60"/>
      <c r="B78" s="61"/>
      <c r="C78" s="62"/>
      <c r="D78" s="63"/>
      <c r="E78" s="64"/>
      <c r="F78" s="63"/>
      <c r="G78" s="63"/>
      <c r="H78" s="64"/>
      <c r="I78" s="65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23.25" customHeight="1">
      <c r="A79" s="60">
        <v>19</v>
      </c>
      <c r="B79" s="61" t="s">
        <v>195</v>
      </c>
      <c r="C79" s="62">
        <v>8303.2000000000007</v>
      </c>
      <c r="D79" s="62">
        <v>8303.2000000000007</v>
      </c>
      <c r="E79" s="69" t="s">
        <v>67</v>
      </c>
      <c r="F79" s="63" t="s">
        <v>314</v>
      </c>
      <c r="G79" s="63" t="s">
        <v>314</v>
      </c>
      <c r="H79" s="69" t="s">
        <v>72</v>
      </c>
      <c r="I79" s="67" t="s">
        <v>1348</v>
      </c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23.25" customHeight="1">
      <c r="A80" s="60"/>
      <c r="B80" s="61" t="s">
        <v>1345</v>
      </c>
      <c r="C80" s="62"/>
      <c r="D80" s="63"/>
      <c r="E80" s="40" t="s">
        <v>68</v>
      </c>
      <c r="F80" s="63" t="s">
        <v>1347</v>
      </c>
      <c r="G80" s="63" t="s">
        <v>1347</v>
      </c>
      <c r="H80" s="40" t="s">
        <v>73</v>
      </c>
      <c r="I80" s="37" t="s">
        <v>1349</v>
      </c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23.25" customHeight="1">
      <c r="A81" s="60"/>
      <c r="B81" s="61" t="s">
        <v>1256</v>
      </c>
      <c r="C81" s="62"/>
      <c r="D81" s="63"/>
      <c r="E81" s="64"/>
      <c r="F81" s="63"/>
      <c r="G81" s="63"/>
      <c r="H81" s="40" t="s">
        <v>74</v>
      </c>
      <c r="I81" s="72">
        <v>244244</v>
      </c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23.25" customHeight="1">
      <c r="A82" s="60"/>
      <c r="B82" s="61" t="s">
        <v>1346</v>
      </c>
      <c r="C82" s="62"/>
      <c r="D82" s="63"/>
      <c r="E82" s="64"/>
      <c r="F82" s="63"/>
      <c r="G82" s="63"/>
      <c r="H82" s="64"/>
      <c r="I82" s="65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23.25" customHeight="1">
      <c r="A83" s="60"/>
      <c r="B83" s="61"/>
      <c r="C83" s="62"/>
      <c r="D83" s="63"/>
      <c r="E83" s="64"/>
      <c r="F83" s="63"/>
      <c r="G83" s="63"/>
      <c r="H83" s="64"/>
      <c r="I83" s="65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23.25" customHeight="1">
      <c r="A84" s="60">
        <v>20</v>
      </c>
      <c r="B84" s="61" t="s">
        <v>318</v>
      </c>
      <c r="C84" s="62">
        <v>4800</v>
      </c>
      <c r="D84" s="62">
        <v>4800</v>
      </c>
      <c r="E84" s="69" t="s">
        <v>67</v>
      </c>
      <c r="F84" s="63" t="s">
        <v>290</v>
      </c>
      <c r="G84" s="63" t="s">
        <v>290</v>
      </c>
      <c r="H84" s="69" t="s">
        <v>72</v>
      </c>
      <c r="I84" s="67" t="s">
        <v>1350</v>
      </c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23.25" customHeight="1">
      <c r="A85" s="60"/>
      <c r="B85" s="61" t="s">
        <v>217</v>
      </c>
      <c r="C85" s="62"/>
      <c r="D85" s="63"/>
      <c r="E85" s="40" t="s">
        <v>68</v>
      </c>
      <c r="F85" s="63" t="s">
        <v>873</v>
      </c>
      <c r="G85" s="63" t="s">
        <v>873</v>
      </c>
      <c r="H85" s="40" t="s">
        <v>73</v>
      </c>
      <c r="I85" s="37" t="s">
        <v>1351</v>
      </c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23.25" customHeight="1">
      <c r="A86" s="60"/>
      <c r="B86" s="61"/>
      <c r="C86" s="62"/>
      <c r="D86" s="63"/>
      <c r="E86" s="64"/>
      <c r="F86" s="63"/>
      <c r="G86" s="63"/>
      <c r="H86" s="40" t="s">
        <v>74</v>
      </c>
      <c r="I86" s="72">
        <v>244244</v>
      </c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23.25" customHeight="1">
      <c r="A87" s="60"/>
      <c r="B87" s="61"/>
      <c r="C87" s="62"/>
      <c r="D87" s="63"/>
      <c r="E87" s="64"/>
      <c r="F87" s="63"/>
      <c r="G87" s="63"/>
      <c r="H87" s="64"/>
      <c r="I87" s="65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23.25" customHeight="1">
      <c r="A88" s="60">
        <v>21</v>
      </c>
      <c r="B88" s="61" t="s">
        <v>228</v>
      </c>
      <c r="C88" s="62">
        <v>684</v>
      </c>
      <c r="D88" s="62">
        <v>684</v>
      </c>
      <c r="E88" s="69" t="s">
        <v>67</v>
      </c>
      <c r="F88" s="39" t="s">
        <v>752</v>
      </c>
      <c r="G88" s="39" t="s">
        <v>752</v>
      </c>
      <c r="H88" s="69" t="s">
        <v>72</v>
      </c>
      <c r="I88" s="67" t="s">
        <v>1353</v>
      </c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23.25" customHeight="1">
      <c r="A89" s="60"/>
      <c r="B89" s="61" t="s">
        <v>217</v>
      </c>
      <c r="C89" s="62"/>
      <c r="D89" s="63"/>
      <c r="E89" s="40" t="s">
        <v>68</v>
      </c>
      <c r="F89" s="39" t="s">
        <v>625</v>
      </c>
      <c r="G89" s="39" t="s">
        <v>625</v>
      </c>
      <c r="H89" s="40" t="s">
        <v>73</v>
      </c>
      <c r="I89" s="37" t="s">
        <v>1354</v>
      </c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23.25" customHeight="1">
      <c r="A90" s="60"/>
      <c r="B90" s="61"/>
      <c r="C90" s="62"/>
      <c r="D90" s="63"/>
      <c r="E90" s="40"/>
      <c r="F90" s="39" t="s">
        <v>1352</v>
      </c>
      <c r="G90" s="39" t="s">
        <v>1352</v>
      </c>
      <c r="H90" s="40" t="s">
        <v>74</v>
      </c>
      <c r="I90" s="72">
        <v>244244</v>
      </c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23.25" customHeight="1">
      <c r="A91" s="60"/>
      <c r="B91" s="61"/>
      <c r="C91" s="62"/>
      <c r="D91" s="63"/>
      <c r="E91" s="64"/>
      <c r="F91" s="63"/>
      <c r="G91" s="63"/>
      <c r="H91" s="64"/>
      <c r="I91" s="65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23.25" customHeight="1">
      <c r="A92" s="60">
        <v>22</v>
      </c>
      <c r="B92" s="61" t="s">
        <v>644</v>
      </c>
      <c r="C92" s="62">
        <v>3512300</v>
      </c>
      <c r="D92" s="63">
        <v>4189113.52</v>
      </c>
      <c r="E92" s="64" t="s">
        <v>648</v>
      </c>
      <c r="F92" s="63" t="s">
        <v>1036</v>
      </c>
      <c r="G92" s="63" t="s">
        <v>1036</v>
      </c>
      <c r="H92" s="69" t="s">
        <v>72</v>
      </c>
      <c r="I92" s="67" t="s">
        <v>1366</v>
      </c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23.25" customHeight="1">
      <c r="A93" s="60"/>
      <c r="B93" s="61" t="s">
        <v>1355</v>
      </c>
      <c r="C93" s="62"/>
      <c r="D93" s="63"/>
      <c r="E93" s="64" t="s">
        <v>649</v>
      </c>
      <c r="F93" s="63" t="s">
        <v>1358</v>
      </c>
      <c r="G93" s="63" t="s">
        <v>1358</v>
      </c>
      <c r="H93" s="40" t="s">
        <v>73</v>
      </c>
      <c r="I93" s="37" t="s">
        <v>1367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23.25" customHeight="1">
      <c r="A94" s="60"/>
      <c r="B94" s="61" t="s">
        <v>1356</v>
      </c>
      <c r="C94" s="62"/>
      <c r="D94" s="63"/>
      <c r="E94" s="64" t="s">
        <v>650</v>
      </c>
      <c r="F94" s="63" t="s">
        <v>1359</v>
      </c>
      <c r="G94" s="63" t="s">
        <v>1359</v>
      </c>
      <c r="H94" s="64" t="s">
        <v>1365</v>
      </c>
      <c r="I94" s="72">
        <v>244245</v>
      </c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23.25" customHeight="1">
      <c r="A95" s="60"/>
      <c r="B95" s="61" t="s">
        <v>1357</v>
      </c>
      <c r="C95" s="62"/>
      <c r="D95" s="63"/>
      <c r="E95" s="64"/>
      <c r="F95" s="63" t="s">
        <v>1360</v>
      </c>
      <c r="G95" s="63"/>
      <c r="H95" s="64" t="s">
        <v>649</v>
      </c>
      <c r="I95" s="65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23.25" customHeight="1">
      <c r="A96" s="60"/>
      <c r="B96" s="61" t="s">
        <v>639</v>
      </c>
      <c r="C96" s="62"/>
      <c r="D96" s="63"/>
      <c r="E96" s="64"/>
      <c r="F96" s="63" t="s">
        <v>1361</v>
      </c>
      <c r="G96" s="63"/>
      <c r="H96" s="64" t="s">
        <v>650</v>
      </c>
      <c r="I96" s="65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23.25" customHeight="1">
      <c r="A97" s="60"/>
      <c r="B97" s="61"/>
      <c r="C97" s="62"/>
      <c r="D97" s="63"/>
      <c r="E97" s="64"/>
      <c r="F97" s="63" t="s">
        <v>1362</v>
      </c>
      <c r="G97" s="63"/>
      <c r="H97" s="64"/>
      <c r="I97" s="65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23.25" customHeight="1">
      <c r="A98" s="60"/>
      <c r="B98" s="61"/>
      <c r="C98" s="62"/>
      <c r="D98" s="63"/>
      <c r="E98" s="64"/>
      <c r="F98" s="63" t="s">
        <v>1363</v>
      </c>
      <c r="G98" s="63"/>
      <c r="H98" s="64"/>
      <c r="I98" s="65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23.25" customHeight="1">
      <c r="A99" s="60"/>
      <c r="B99" s="61"/>
      <c r="C99" s="62"/>
      <c r="D99" s="63"/>
      <c r="E99" s="64"/>
      <c r="F99" s="63" t="s">
        <v>1358</v>
      </c>
      <c r="G99" s="63"/>
      <c r="H99" s="64"/>
      <c r="I99" s="65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23.25" customHeight="1">
      <c r="A100" s="60"/>
      <c r="B100" s="61"/>
      <c r="C100" s="62"/>
      <c r="D100" s="63"/>
      <c r="E100" s="64"/>
      <c r="F100" s="63" t="s">
        <v>1364</v>
      </c>
      <c r="G100" s="63"/>
      <c r="H100" s="64"/>
      <c r="I100" s="65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23.25" customHeight="1">
      <c r="A101" s="60"/>
      <c r="B101" s="61"/>
      <c r="C101" s="62"/>
      <c r="D101" s="63"/>
      <c r="E101" s="64"/>
      <c r="F101" s="63"/>
      <c r="G101" s="63"/>
      <c r="H101" s="64"/>
      <c r="I101" s="65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23.25" customHeight="1">
      <c r="A102" s="60">
        <v>23</v>
      </c>
      <c r="B102" s="61" t="s">
        <v>644</v>
      </c>
      <c r="C102" s="62">
        <v>1944100</v>
      </c>
      <c r="D102" s="63">
        <v>2315157.56</v>
      </c>
      <c r="E102" s="64" t="s">
        <v>648</v>
      </c>
      <c r="F102" s="63" t="s">
        <v>1036</v>
      </c>
      <c r="G102" s="63" t="s">
        <v>1036</v>
      </c>
      <c r="H102" s="69" t="s">
        <v>72</v>
      </c>
      <c r="I102" s="67" t="s">
        <v>1374</v>
      </c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23.25" customHeight="1">
      <c r="A103" s="60"/>
      <c r="B103" s="61" t="s">
        <v>1368</v>
      </c>
      <c r="C103" s="62"/>
      <c r="D103" s="63"/>
      <c r="E103" s="64" t="s">
        <v>649</v>
      </c>
      <c r="F103" s="63" t="s">
        <v>1358</v>
      </c>
      <c r="G103" s="63" t="s">
        <v>1358</v>
      </c>
      <c r="H103" s="40" t="s">
        <v>73</v>
      </c>
      <c r="I103" s="37" t="s">
        <v>1375</v>
      </c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23.25" customHeight="1">
      <c r="A104" s="60"/>
      <c r="B104" s="61" t="s">
        <v>1369</v>
      </c>
      <c r="C104" s="62"/>
      <c r="D104" s="63"/>
      <c r="E104" s="64" t="s">
        <v>650</v>
      </c>
      <c r="F104" s="63" t="s">
        <v>1372</v>
      </c>
      <c r="G104" s="63" t="s">
        <v>1372</v>
      </c>
      <c r="H104" s="64" t="s">
        <v>1365</v>
      </c>
      <c r="I104" s="72">
        <v>244245</v>
      </c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23.25" customHeight="1">
      <c r="A105" s="60"/>
      <c r="B105" s="61" t="s">
        <v>1370</v>
      </c>
      <c r="C105" s="62"/>
      <c r="D105" s="63"/>
      <c r="E105" s="64"/>
      <c r="F105" s="63" t="s">
        <v>1360</v>
      </c>
      <c r="G105" s="63"/>
      <c r="H105" s="64" t="s">
        <v>649</v>
      </c>
      <c r="I105" s="65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23.25" customHeight="1">
      <c r="A106" s="60"/>
      <c r="B106" s="61" t="s">
        <v>1371</v>
      </c>
      <c r="C106" s="62"/>
      <c r="D106" s="63"/>
      <c r="E106" s="64"/>
      <c r="F106" s="63" t="s">
        <v>1361</v>
      </c>
      <c r="G106" s="63"/>
      <c r="H106" s="64" t="s">
        <v>650</v>
      </c>
      <c r="I106" s="65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23.25" customHeight="1">
      <c r="A107" s="60"/>
      <c r="B107" s="61" t="s">
        <v>1167</v>
      </c>
      <c r="C107" s="62"/>
      <c r="D107" s="63"/>
      <c r="E107" s="64"/>
      <c r="F107" s="63" t="s">
        <v>1373</v>
      </c>
      <c r="G107" s="63"/>
      <c r="H107" s="64"/>
      <c r="I107" s="65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23.25" customHeight="1">
      <c r="A108" s="60"/>
      <c r="B108" s="61"/>
      <c r="C108" s="62"/>
      <c r="D108" s="63"/>
      <c r="E108" s="64"/>
      <c r="F108" s="63"/>
      <c r="G108" s="63"/>
      <c r="H108" s="64"/>
      <c r="I108" s="65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23.25" customHeight="1">
      <c r="A109" s="60">
        <v>24</v>
      </c>
      <c r="B109" s="61" t="s">
        <v>644</v>
      </c>
      <c r="C109" s="62">
        <v>2440500</v>
      </c>
      <c r="D109" s="63">
        <v>2908160.21</v>
      </c>
      <c r="E109" s="64" t="s">
        <v>648</v>
      </c>
      <c r="F109" s="63" t="s">
        <v>1036</v>
      </c>
      <c r="G109" s="63" t="s">
        <v>1036</v>
      </c>
      <c r="H109" s="69" t="s">
        <v>72</v>
      </c>
      <c r="I109" s="67" t="s">
        <v>1384</v>
      </c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23.25" customHeight="1">
      <c r="A110" s="60"/>
      <c r="B110" s="61" t="s">
        <v>1376</v>
      </c>
      <c r="C110" s="62"/>
      <c r="D110" s="63"/>
      <c r="E110" s="64" t="s">
        <v>649</v>
      </c>
      <c r="F110" s="63" t="s">
        <v>1358</v>
      </c>
      <c r="G110" s="63" t="s">
        <v>1358</v>
      </c>
      <c r="H110" s="40" t="s">
        <v>73</v>
      </c>
      <c r="I110" s="37" t="s">
        <v>1385</v>
      </c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23.25" customHeight="1">
      <c r="A111" s="60"/>
      <c r="B111" s="61" t="s">
        <v>1377</v>
      </c>
      <c r="C111" s="62"/>
      <c r="D111" s="63"/>
      <c r="E111" s="64" t="s">
        <v>650</v>
      </c>
      <c r="F111" s="63" t="s">
        <v>1379</v>
      </c>
      <c r="G111" s="63" t="s">
        <v>1379</v>
      </c>
      <c r="H111" s="64" t="s">
        <v>1365</v>
      </c>
      <c r="I111" s="72">
        <v>244245</v>
      </c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23.25" customHeight="1">
      <c r="A112" s="60"/>
      <c r="B112" s="61" t="s">
        <v>1378</v>
      </c>
      <c r="C112" s="62"/>
      <c r="D112" s="63"/>
      <c r="E112" s="64"/>
      <c r="F112" s="63" t="s">
        <v>1360</v>
      </c>
      <c r="G112" s="63"/>
      <c r="H112" s="64" t="s">
        <v>649</v>
      </c>
      <c r="I112" s="65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23.25" customHeight="1">
      <c r="A113" s="60"/>
      <c r="B113" s="61" t="s">
        <v>422</v>
      </c>
      <c r="C113" s="62"/>
      <c r="D113" s="63"/>
      <c r="E113" s="64"/>
      <c r="F113" s="63" t="s">
        <v>1361</v>
      </c>
      <c r="G113" s="63"/>
      <c r="H113" s="64" t="s">
        <v>650</v>
      </c>
      <c r="I113" s="65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23.25" customHeight="1">
      <c r="A114" s="60"/>
      <c r="B114" s="61"/>
      <c r="C114" s="62"/>
      <c r="D114" s="63"/>
      <c r="E114" s="64"/>
      <c r="F114" s="63" t="s">
        <v>1380</v>
      </c>
      <c r="G114" s="63"/>
      <c r="H114" s="64"/>
      <c r="I114" s="65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23.25" customHeight="1">
      <c r="A115" s="60"/>
      <c r="B115" s="61"/>
      <c r="C115" s="62"/>
      <c r="D115" s="63"/>
      <c r="E115" s="64"/>
      <c r="F115" s="63" t="s">
        <v>1381</v>
      </c>
      <c r="G115" s="63"/>
      <c r="H115" s="64"/>
      <c r="I115" s="65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23.25" customHeight="1">
      <c r="A116" s="60"/>
      <c r="B116" s="61"/>
      <c r="C116" s="62"/>
      <c r="D116" s="63"/>
      <c r="E116" s="64"/>
      <c r="F116" s="63" t="s">
        <v>1382</v>
      </c>
      <c r="G116" s="63"/>
      <c r="H116" s="64"/>
      <c r="I116" s="65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23.25" customHeight="1">
      <c r="A117" s="60"/>
      <c r="B117" s="61"/>
      <c r="C117" s="62"/>
      <c r="D117" s="63"/>
      <c r="E117" s="64"/>
      <c r="F117" s="63" t="s">
        <v>1383</v>
      </c>
      <c r="G117" s="63"/>
      <c r="H117" s="64"/>
      <c r="I117" s="65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23.25" customHeight="1">
      <c r="A118" s="60"/>
      <c r="B118" s="61"/>
      <c r="C118" s="62"/>
      <c r="D118" s="63"/>
      <c r="E118" s="64"/>
      <c r="F118" s="63"/>
      <c r="G118" s="63"/>
      <c r="H118" s="64"/>
      <c r="I118" s="65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23.25" customHeight="1">
      <c r="A119" s="60">
        <v>25</v>
      </c>
      <c r="B119" s="61" t="s">
        <v>644</v>
      </c>
      <c r="C119" s="62">
        <v>6689200</v>
      </c>
      <c r="D119" s="63">
        <v>7926270.1500000004</v>
      </c>
      <c r="E119" s="64" t="s">
        <v>648</v>
      </c>
      <c r="F119" s="63" t="s">
        <v>1036</v>
      </c>
      <c r="G119" s="63" t="s">
        <v>1036</v>
      </c>
      <c r="H119" s="69" t="s">
        <v>72</v>
      </c>
      <c r="I119" s="67" t="s">
        <v>1395</v>
      </c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23.25" customHeight="1">
      <c r="A120" s="60"/>
      <c r="B120" s="61" t="s">
        <v>1386</v>
      </c>
      <c r="C120" s="62"/>
      <c r="D120" s="63"/>
      <c r="E120" s="64" t="s">
        <v>649</v>
      </c>
      <c r="F120" s="63" t="s">
        <v>1358</v>
      </c>
      <c r="G120" s="63" t="s">
        <v>1358</v>
      </c>
      <c r="H120" s="40" t="s">
        <v>73</v>
      </c>
      <c r="I120" s="37" t="s">
        <v>1396</v>
      </c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23.25" customHeight="1">
      <c r="A121" s="60"/>
      <c r="B121" s="61" t="s">
        <v>1369</v>
      </c>
      <c r="C121" s="62"/>
      <c r="D121" s="63"/>
      <c r="E121" s="64" t="s">
        <v>650</v>
      </c>
      <c r="F121" s="63" t="s">
        <v>1390</v>
      </c>
      <c r="G121" s="63" t="s">
        <v>1390</v>
      </c>
      <c r="H121" s="64" t="s">
        <v>1365</v>
      </c>
      <c r="I121" s="72">
        <v>244251</v>
      </c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23.25" customHeight="1">
      <c r="A122" s="60"/>
      <c r="B122" s="61" t="s">
        <v>1387</v>
      </c>
      <c r="C122" s="62"/>
      <c r="D122" s="63"/>
      <c r="E122" s="64"/>
      <c r="F122" s="63" t="s">
        <v>1391</v>
      </c>
      <c r="G122" s="63"/>
      <c r="H122" s="64" t="s">
        <v>649</v>
      </c>
      <c r="I122" s="65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23.25" customHeight="1">
      <c r="A123" s="60"/>
      <c r="B123" s="61" t="s">
        <v>1388</v>
      </c>
      <c r="C123" s="62"/>
      <c r="D123" s="63"/>
      <c r="E123" s="64"/>
      <c r="F123" s="63" t="s">
        <v>1361</v>
      </c>
      <c r="G123" s="63"/>
      <c r="H123" s="64" t="s">
        <v>650</v>
      </c>
      <c r="I123" s="65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23.25" customHeight="1">
      <c r="A124" s="60"/>
      <c r="B124" s="61" t="s">
        <v>1389</v>
      </c>
      <c r="C124" s="62"/>
      <c r="D124" s="63"/>
      <c r="E124" s="64"/>
      <c r="F124" s="63" t="s">
        <v>1392</v>
      </c>
      <c r="G124" s="63"/>
      <c r="H124" s="64"/>
      <c r="I124" s="65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23.25" customHeight="1">
      <c r="A125" s="60"/>
      <c r="B125" s="61"/>
      <c r="C125" s="62"/>
      <c r="D125" s="63"/>
      <c r="E125" s="64"/>
      <c r="F125" s="63" t="s">
        <v>1393</v>
      </c>
      <c r="G125" s="63"/>
      <c r="H125" s="64"/>
      <c r="I125" s="65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23.25" customHeight="1">
      <c r="A126" s="60"/>
      <c r="B126" s="61"/>
      <c r="C126" s="62"/>
      <c r="D126" s="63"/>
      <c r="E126" s="64"/>
      <c r="F126" s="63" t="s">
        <v>1361</v>
      </c>
      <c r="G126" s="63"/>
      <c r="H126" s="64"/>
      <c r="I126" s="65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23.25" customHeight="1">
      <c r="A127" s="60"/>
      <c r="B127" s="61"/>
      <c r="C127" s="62"/>
      <c r="D127" s="63"/>
      <c r="E127" s="64"/>
      <c r="F127" s="63" t="s">
        <v>1394</v>
      </c>
      <c r="G127" s="63"/>
      <c r="H127" s="64"/>
      <c r="I127" s="65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23.25" customHeight="1">
      <c r="A128" s="60"/>
      <c r="B128" s="61"/>
      <c r="C128" s="62"/>
      <c r="D128" s="63"/>
      <c r="E128" s="64"/>
      <c r="F128" s="63"/>
      <c r="G128" s="63"/>
      <c r="H128" s="64"/>
      <c r="I128" s="65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23.25" customHeight="1">
      <c r="A129" s="60">
        <v>26</v>
      </c>
      <c r="B129" s="61" t="s">
        <v>427</v>
      </c>
      <c r="C129" s="62">
        <v>497800</v>
      </c>
      <c r="D129" s="63">
        <v>523335.46</v>
      </c>
      <c r="E129" s="69" t="s">
        <v>67</v>
      </c>
      <c r="F129" s="63" t="s">
        <v>130</v>
      </c>
      <c r="G129" s="63" t="s">
        <v>130</v>
      </c>
      <c r="H129" s="69" t="s">
        <v>72</v>
      </c>
      <c r="I129" s="67" t="s">
        <v>1400</v>
      </c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23.25" customHeight="1">
      <c r="A130" s="60"/>
      <c r="B130" s="61" t="s">
        <v>1397</v>
      </c>
      <c r="C130" s="62"/>
      <c r="D130" s="63"/>
      <c r="E130" s="40" t="s">
        <v>68</v>
      </c>
      <c r="F130" s="63" t="s">
        <v>430</v>
      </c>
      <c r="G130" s="63" t="s">
        <v>430</v>
      </c>
      <c r="H130" s="40" t="s">
        <v>73</v>
      </c>
      <c r="I130" s="37" t="s">
        <v>1401</v>
      </c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23.25" customHeight="1">
      <c r="A131" s="60"/>
      <c r="B131" s="61" t="s">
        <v>1398</v>
      </c>
      <c r="C131" s="62"/>
      <c r="D131" s="63"/>
      <c r="E131" s="64"/>
      <c r="F131" s="63" t="s">
        <v>431</v>
      </c>
      <c r="G131" s="63" t="s">
        <v>431</v>
      </c>
      <c r="H131" s="40" t="s">
        <v>74</v>
      </c>
      <c r="I131" s="72">
        <v>244252</v>
      </c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23.25" customHeight="1">
      <c r="A132" s="60"/>
      <c r="B132" s="61" t="s">
        <v>422</v>
      </c>
      <c r="C132" s="62"/>
      <c r="D132" s="63"/>
      <c r="E132" s="64"/>
      <c r="F132" s="63"/>
      <c r="G132" s="63"/>
      <c r="H132" s="64"/>
      <c r="I132" s="65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23.25" customHeight="1">
      <c r="A133" s="60"/>
      <c r="B133" s="61"/>
      <c r="C133" s="62"/>
      <c r="D133" s="63"/>
      <c r="E133" s="64"/>
      <c r="F133" s="63"/>
      <c r="G133" s="63"/>
      <c r="H133" s="64"/>
      <c r="I133" s="65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23.25" customHeight="1">
      <c r="A134" s="60">
        <v>27</v>
      </c>
      <c r="B134" s="61" t="s">
        <v>427</v>
      </c>
      <c r="C134" s="62">
        <v>496100</v>
      </c>
      <c r="D134" s="63">
        <v>530928.29</v>
      </c>
      <c r="E134" s="69" t="s">
        <v>67</v>
      </c>
      <c r="F134" s="63" t="s">
        <v>130</v>
      </c>
      <c r="G134" s="63" t="s">
        <v>130</v>
      </c>
      <c r="H134" s="69" t="s">
        <v>72</v>
      </c>
      <c r="I134" s="67" t="s">
        <v>1403</v>
      </c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23.25" customHeight="1">
      <c r="A135" s="60"/>
      <c r="B135" s="61" t="s">
        <v>420</v>
      </c>
      <c r="C135" s="62"/>
      <c r="D135" s="63"/>
      <c r="E135" s="40" t="s">
        <v>68</v>
      </c>
      <c r="F135" s="63" t="s">
        <v>430</v>
      </c>
      <c r="G135" s="63" t="s">
        <v>430</v>
      </c>
      <c r="H135" s="40" t="s">
        <v>73</v>
      </c>
      <c r="I135" s="37" t="s">
        <v>1404</v>
      </c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23.25" customHeight="1">
      <c r="A136" s="60"/>
      <c r="B136" s="61" t="s">
        <v>1402</v>
      </c>
      <c r="C136" s="62"/>
      <c r="D136" s="63"/>
      <c r="E136" s="64"/>
      <c r="F136" s="63" t="s">
        <v>1399</v>
      </c>
      <c r="G136" s="63" t="s">
        <v>1399</v>
      </c>
      <c r="H136" s="40" t="s">
        <v>74</v>
      </c>
      <c r="I136" s="72">
        <v>244252</v>
      </c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23.25" customHeight="1">
      <c r="A137" s="60"/>
      <c r="B137" s="61" t="s">
        <v>422</v>
      </c>
      <c r="C137" s="62"/>
      <c r="D137" s="63"/>
      <c r="E137" s="64"/>
      <c r="F137" s="63"/>
      <c r="G137" s="63"/>
      <c r="H137" s="64"/>
      <c r="I137" s="65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23.25" customHeight="1">
      <c r="A138" s="60"/>
      <c r="B138" s="61"/>
      <c r="C138" s="62"/>
      <c r="D138" s="63"/>
      <c r="E138" s="64"/>
      <c r="F138" s="63"/>
      <c r="G138" s="63"/>
      <c r="H138" s="64"/>
      <c r="I138" s="65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23.25" customHeight="1">
      <c r="A139" s="60">
        <v>28</v>
      </c>
      <c r="B139" s="61" t="s">
        <v>427</v>
      </c>
      <c r="C139" s="62">
        <v>496100</v>
      </c>
      <c r="D139" s="63">
        <v>530928.29</v>
      </c>
      <c r="E139" s="69" t="s">
        <v>67</v>
      </c>
      <c r="F139" s="63" t="s">
        <v>130</v>
      </c>
      <c r="G139" s="63" t="s">
        <v>130</v>
      </c>
      <c r="H139" s="69" t="s">
        <v>72</v>
      </c>
      <c r="I139" s="67" t="s">
        <v>1406</v>
      </c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23.25" customHeight="1">
      <c r="A140" s="60"/>
      <c r="B140" s="61" t="s">
        <v>1183</v>
      </c>
      <c r="C140" s="62"/>
      <c r="D140" s="63"/>
      <c r="E140" s="40" t="s">
        <v>68</v>
      </c>
      <c r="F140" s="63" t="s">
        <v>430</v>
      </c>
      <c r="G140" s="63" t="s">
        <v>430</v>
      </c>
      <c r="H140" s="40" t="s">
        <v>73</v>
      </c>
      <c r="I140" s="37" t="s">
        <v>1407</v>
      </c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23.25" customHeight="1">
      <c r="A141" s="60"/>
      <c r="B141" s="61" t="s">
        <v>1405</v>
      </c>
      <c r="C141" s="62"/>
      <c r="D141" s="63"/>
      <c r="E141" s="64"/>
      <c r="F141" s="63" t="s">
        <v>1399</v>
      </c>
      <c r="G141" s="63" t="s">
        <v>1399</v>
      </c>
      <c r="H141" s="40" t="s">
        <v>74</v>
      </c>
      <c r="I141" s="72">
        <v>244252</v>
      </c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23.25" customHeight="1">
      <c r="A142" s="60"/>
      <c r="B142" s="61" t="s">
        <v>422</v>
      </c>
      <c r="C142" s="62"/>
      <c r="D142" s="63"/>
      <c r="E142" s="64"/>
      <c r="F142" s="63"/>
      <c r="G142" s="63"/>
      <c r="H142" s="64"/>
      <c r="I142" s="65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23.25" customHeight="1">
      <c r="A143" s="60"/>
      <c r="B143" s="61"/>
      <c r="C143" s="62"/>
      <c r="D143" s="63"/>
      <c r="E143" s="64"/>
      <c r="F143" s="63"/>
      <c r="G143" s="63"/>
      <c r="H143" s="64"/>
      <c r="I143" s="65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23.25" customHeight="1">
      <c r="A144" s="60"/>
      <c r="B144" s="61"/>
      <c r="C144" s="62"/>
      <c r="D144" s="63"/>
      <c r="E144" s="64"/>
      <c r="F144" s="63"/>
      <c r="G144" s="63"/>
      <c r="H144" s="64"/>
      <c r="I144" s="65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23.25" customHeight="1">
      <c r="A145" s="60"/>
      <c r="B145" s="61"/>
      <c r="C145" s="62"/>
      <c r="D145" s="63"/>
      <c r="E145" s="64"/>
      <c r="F145" s="63"/>
      <c r="G145" s="63"/>
      <c r="H145" s="64"/>
      <c r="I145" s="65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23.25" customHeight="1">
      <c r="A146" s="60"/>
      <c r="B146" s="61"/>
      <c r="C146" s="62"/>
      <c r="D146" s="63"/>
      <c r="E146" s="64"/>
      <c r="F146" s="63"/>
      <c r="G146" s="63"/>
      <c r="H146" s="64"/>
      <c r="I146" s="65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23.25" customHeight="1">
      <c r="A147" s="60"/>
      <c r="B147" s="61"/>
      <c r="C147" s="62"/>
      <c r="D147" s="63"/>
      <c r="E147" s="64"/>
      <c r="F147" s="63"/>
      <c r="G147" s="63"/>
      <c r="H147" s="64"/>
      <c r="I147" s="65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23.25" customHeight="1">
      <c r="A148" s="60"/>
      <c r="B148" s="61"/>
      <c r="C148" s="62"/>
      <c r="D148" s="63"/>
      <c r="E148" s="64"/>
      <c r="F148" s="63"/>
      <c r="G148" s="63"/>
      <c r="H148" s="64"/>
      <c r="I148" s="65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23.25" customHeight="1">
      <c r="A149" s="60"/>
      <c r="B149" s="61"/>
      <c r="C149" s="62"/>
      <c r="D149" s="63"/>
      <c r="E149" s="64"/>
      <c r="F149" s="63"/>
      <c r="G149" s="63"/>
      <c r="H149" s="64"/>
      <c r="I149" s="65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23.25" customHeight="1">
      <c r="A150" s="60"/>
      <c r="B150" s="61"/>
      <c r="C150" s="62"/>
      <c r="D150" s="63"/>
      <c r="E150" s="64"/>
      <c r="F150" s="63"/>
      <c r="G150" s="63"/>
      <c r="H150" s="64"/>
      <c r="I150" s="65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23.25" customHeight="1">
      <c r="A151" s="60"/>
      <c r="B151" s="61"/>
      <c r="C151" s="62"/>
      <c r="D151" s="63"/>
      <c r="E151" s="64"/>
      <c r="F151" s="63"/>
      <c r="G151" s="63"/>
      <c r="H151" s="64"/>
      <c r="I151" s="65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23.25" customHeight="1">
      <c r="A152" s="60"/>
      <c r="B152" s="61"/>
      <c r="C152" s="62"/>
      <c r="D152" s="63"/>
      <c r="E152" s="64"/>
      <c r="F152" s="63"/>
      <c r="G152" s="63"/>
      <c r="H152" s="64"/>
      <c r="I152" s="65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23.25" customHeight="1">
      <c r="A153" s="60"/>
      <c r="B153" s="61"/>
      <c r="C153" s="62"/>
      <c r="D153" s="63"/>
      <c r="E153" s="64"/>
      <c r="F153" s="63"/>
      <c r="G153" s="63"/>
      <c r="H153" s="64"/>
      <c r="I153" s="65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23.25" customHeight="1">
      <c r="A154" s="60"/>
      <c r="B154" s="61"/>
      <c r="C154" s="62"/>
      <c r="D154" s="63"/>
      <c r="E154" s="64"/>
      <c r="F154" s="63"/>
      <c r="G154" s="63"/>
      <c r="H154" s="64"/>
      <c r="I154" s="65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23.25" customHeight="1">
      <c r="A155" s="60"/>
      <c r="B155" s="61"/>
      <c r="C155" s="62"/>
      <c r="D155" s="63"/>
      <c r="E155" s="64"/>
      <c r="F155" s="63"/>
      <c r="G155" s="63"/>
      <c r="H155" s="64"/>
      <c r="I155" s="65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23.25" customHeight="1">
      <c r="A156" s="60"/>
      <c r="B156" s="61"/>
      <c r="C156" s="62"/>
      <c r="D156" s="63"/>
      <c r="E156" s="64"/>
      <c r="F156" s="63"/>
      <c r="G156" s="63"/>
      <c r="H156" s="64"/>
      <c r="I156" s="65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23.25" customHeight="1">
      <c r="A157" s="60"/>
      <c r="B157" s="61"/>
      <c r="C157" s="62"/>
      <c r="D157" s="63"/>
      <c r="E157" s="64"/>
      <c r="F157" s="63"/>
      <c r="G157" s="63"/>
      <c r="H157" s="64"/>
      <c r="I157" s="65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23.25" customHeight="1">
      <c r="A158" s="60"/>
      <c r="B158" s="61"/>
      <c r="C158" s="62"/>
      <c r="D158" s="63"/>
      <c r="E158" s="64"/>
      <c r="F158" s="63"/>
      <c r="G158" s="63"/>
      <c r="H158" s="64"/>
      <c r="I158" s="65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23.25" customHeight="1">
      <c r="A159" s="60"/>
      <c r="B159" s="61"/>
      <c r="C159" s="62"/>
      <c r="D159" s="63"/>
      <c r="E159" s="64"/>
      <c r="F159" s="63"/>
      <c r="G159" s="63"/>
      <c r="H159" s="64"/>
      <c r="I159" s="65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23.25" customHeight="1">
      <c r="A160" s="60"/>
      <c r="B160" s="61"/>
      <c r="C160" s="62"/>
      <c r="D160" s="63"/>
      <c r="E160" s="64"/>
      <c r="F160" s="63"/>
      <c r="G160" s="63"/>
      <c r="H160" s="64"/>
      <c r="I160" s="65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23.25" customHeight="1">
      <c r="A161" s="60"/>
      <c r="B161" s="61"/>
      <c r="C161" s="62"/>
      <c r="D161" s="63"/>
      <c r="E161" s="64"/>
      <c r="F161" s="63"/>
      <c r="G161" s="63"/>
      <c r="H161" s="64"/>
      <c r="I161" s="65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23.25" customHeight="1">
      <c r="A162" s="60"/>
      <c r="B162" s="61"/>
      <c r="C162" s="62"/>
      <c r="D162" s="63"/>
      <c r="E162" s="64"/>
      <c r="F162" s="63"/>
      <c r="G162" s="63"/>
      <c r="H162" s="64"/>
      <c r="I162" s="65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23.25" customHeight="1">
      <c r="A163" s="60"/>
      <c r="B163" s="61"/>
      <c r="C163" s="62"/>
      <c r="D163" s="63"/>
      <c r="E163" s="64"/>
      <c r="F163" s="63"/>
      <c r="G163" s="63"/>
      <c r="H163" s="64"/>
      <c r="I163" s="65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23.25" customHeight="1">
      <c r="A164" s="60"/>
      <c r="B164" s="61"/>
      <c r="C164" s="62"/>
      <c r="D164" s="63"/>
      <c r="E164" s="64"/>
      <c r="F164" s="63"/>
      <c r="G164" s="63"/>
      <c r="H164" s="64"/>
      <c r="I164" s="65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23.25" customHeight="1">
      <c r="A165" s="60"/>
      <c r="B165" s="61"/>
      <c r="C165" s="62"/>
      <c r="D165" s="63"/>
      <c r="E165" s="64"/>
      <c r="F165" s="63"/>
      <c r="G165" s="63"/>
      <c r="H165" s="64"/>
      <c r="I165" s="65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23.25" customHeight="1">
      <c r="A166" s="60"/>
      <c r="B166" s="61"/>
      <c r="C166" s="62"/>
      <c r="D166" s="63"/>
      <c r="E166" s="64"/>
      <c r="F166" s="63"/>
      <c r="G166" s="63"/>
      <c r="H166" s="64"/>
      <c r="I166" s="65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23.25" customHeight="1">
      <c r="A167" s="60"/>
      <c r="B167" s="61"/>
      <c r="C167" s="62"/>
      <c r="D167" s="63"/>
      <c r="E167" s="64"/>
      <c r="F167" s="63"/>
      <c r="G167" s="63"/>
      <c r="H167" s="64"/>
      <c r="I167" s="65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23.25" customHeight="1">
      <c r="A168" s="60"/>
      <c r="B168" s="61"/>
      <c r="C168" s="62"/>
      <c r="D168" s="63"/>
      <c r="E168" s="64"/>
      <c r="F168" s="63"/>
      <c r="G168" s="63"/>
      <c r="H168" s="64"/>
      <c r="I168" s="65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23.25" customHeight="1">
      <c r="A169" s="60"/>
      <c r="B169" s="61"/>
      <c r="C169" s="62"/>
      <c r="D169" s="63"/>
      <c r="E169" s="64"/>
      <c r="F169" s="63"/>
      <c r="G169" s="63"/>
      <c r="H169" s="64"/>
      <c r="I169" s="65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23.25" customHeight="1">
      <c r="A170" s="60"/>
      <c r="B170" s="61"/>
      <c r="C170" s="62"/>
      <c r="D170" s="63"/>
      <c r="E170" s="64"/>
      <c r="F170" s="63"/>
      <c r="G170" s="63"/>
      <c r="H170" s="64"/>
      <c r="I170" s="65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23.25" customHeight="1">
      <c r="A171" s="60"/>
      <c r="B171" s="61"/>
      <c r="C171" s="62"/>
      <c r="D171" s="63"/>
      <c r="E171" s="64"/>
      <c r="F171" s="63"/>
      <c r="G171" s="63"/>
      <c r="H171" s="64"/>
      <c r="I171" s="65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23.25" customHeight="1">
      <c r="A172" s="60"/>
      <c r="B172" s="61"/>
      <c r="C172" s="62"/>
      <c r="D172" s="63"/>
      <c r="E172" s="64"/>
      <c r="F172" s="63"/>
      <c r="G172" s="63"/>
      <c r="H172" s="64"/>
      <c r="I172" s="65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23.25" customHeight="1">
      <c r="A173" s="60"/>
      <c r="B173" s="61"/>
      <c r="C173" s="62"/>
      <c r="D173" s="63"/>
      <c r="E173" s="64"/>
      <c r="F173" s="63"/>
      <c r="G173" s="63"/>
      <c r="H173" s="64"/>
      <c r="I173" s="65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23.25" customHeight="1">
      <c r="A174" s="60"/>
      <c r="B174" s="61"/>
      <c r="C174" s="62"/>
      <c r="D174" s="63"/>
      <c r="E174" s="64"/>
      <c r="F174" s="63"/>
      <c r="G174" s="63"/>
      <c r="H174" s="64"/>
      <c r="I174" s="65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23.25" customHeight="1">
      <c r="A175" s="60"/>
      <c r="B175" s="61"/>
      <c r="C175" s="62"/>
      <c r="D175" s="63"/>
      <c r="E175" s="64"/>
      <c r="F175" s="63"/>
      <c r="G175" s="63"/>
      <c r="H175" s="64"/>
      <c r="I175" s="65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23.25" customHeight="1">
      <c r="A176" s="60"/>
      <c r="B176" s="61"/>
      <c r="C176" s="62"/>
      <c r="D176" s="63"/>
      <c r="E176" s="64"/>
      <c r="F176" s="63"/>
      <c r="G176" s="63"/>
      <c r="H176" s="64"/>
      <c r="I176" s="65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23.25" customHeight="1">
      <c r="A177" s="60"/>
      <c r="B177" s="61"/>
      <c r="C177" s="62"/>
      <c r="D177" s="63"/>
      <c r="E177" s="64"/>
      <c r="F177" s="63"/>
      <c r="G177" s="63"/>
      <c r="H177" s="64"/>
      <c r="I177" s="65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23.25" customHeight="1">
      <c r="A178" s="60"/>
      <c r="B178" s="61"/>
      <c r="C178" s="62"/>
      <c r="D178" s="63"/>
      <c r="E178" s="64"/>
      <c r="F178" s="63"/>
      <c r="G178" s="63"/>
      <c r="H178" s="64"/>
      <c r="I178" s="65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23.25" customHeight="1">
      <c r="A179" s="60"/>
      <c r="B179" s="61"/>
      <c r="C179" s="62"/>
      <c r="D179" s="63"/>
      <c r="E179" s="64"/>
      <c r="F179" s="63"/>
      <c r="G179" s="63"/>
      <c r="H179" s="64"/>
      <c r="I179" s="65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23.25" customHeight="1">
      <c r="A180" s="60"/>
      <c r="B180" s="61"/>
      <c r="C180" s="62"/>
      <c r="D180" s="63"/>
      <c r="E180" s="64"/>
      <c r="F180" s="63"/>
      <c r="G180" s="63"/>
      <c r="H180" s="64"/>
      <c r="I180" s="65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23.25" customHeight="1">
      <c r="A181" s="60"/>
      <c r="B181" s="61"/>
      <c r="C181" s="62"/>
      <c r="D181" s="63"/>
      <c r="E181" s="64"/>
      <c r="F181" s="63"/>
      <c r="G181" s="63"/>
      <c r="H181" s="64"/>
      <c r="I181" s="65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23.25" customHeight="1">
      <c r="A182" s="60"/>
      <c r="B182" s="61"/>
      <c r="C182" s="62"/>
      <c r="D182" s="63"/>
      <c r="E182" s="64"/>
      <c r="F182" s="63"/>
      <c r="G182" s="63"/>
      <c r="H182" s="64"/>
      <c r="I182" s="65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23.25" customHeight="1">
      <c r="A183" s="60"/>
      <c r="B183" s="61"/>
      <c r="C183" s="62"/>
      <c r="D183" s="63"/>
      <c r="E183" s="64"/>
      <c r="F183" s="63"/>
      <c r="G183" s="63"/>
      <c r="H183" s="64"/>
      <c r="I183" s="65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23.25" customHeight="1">
      <c r="A184" s="60"/>
      <c r="B184" s="61"/>
      <c r="C184" s="62"/>
      <c r="D184" s="63"/>
      <c r="E184" s="64"/>
      <c r="F184" s="63"/>
      <c r="G184" s="63"/>
      <c r="H184" s="64"/>
      <c r="I184" s="65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23.25" customHeight="1">
      <c r="A185" s="60"/>
      <c r="B185" s="61"/>
      <c r="C185" s="62"/>
      <c r="D185" s="63"/>
      <c r="E185" s="64"/>
      <c r="F185" s="63"/>
      <c r="G185" s="63"/>
      <c r="H185" s="64"/>
      <c r="I185" s="65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23.25" customHeight="1">
      <c r="A186" s="60"/>
      <c r="B186" s="61"/>
      <c r="C186" s="62"/>
      <c r="D186" s="63"/>
      <c r="E186" s="64"/>
      <c r="F186" s="63"/>
      <c r="G186" s="63"/>
      <c r="H186" s="64"/>
      <c r="I186" s="65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23.25" customHeight="1">
      <c r="A187" s="60"/>
      <c r="B187" s="61"/>
      <c r="C187" s="62"/>
      <c r="D187" s="63"/>
      <c r="E187" s="64"/>
      <c r="F187" s="63"/>
      <c r="G187" s="63"/>
      <c r="H187" s="64"/>
      <c r="I187" s="65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23.25" customHeight="1">
      <c r="A188" s="60"/>
      <c r="B188" s="61"/>
      <c r="C188" s="62"/>
      <c r="D188" s="63"/>
      <c r="E188" s="64"/>
      <c r="F188" s="63"/>
      <c r="G188" s="63"/>
      <c r="H188" s="64"/>
      <c r="I188" s="65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23.25" customHeight="1">
      <c r="A189" s="60"/>
      <c r="B189" s="61"/>
      <c r="C189" s="62"/>
      <c r="D189" s="63"/>
      <c r="E189" s="64"/>
      <c r="F189" s="63"/>
      <c r="G189" s="63"/>
      <c r="H189" s="64"/>
      <c r="I189" s="65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23.25" customHeight="1">
      <c r="A190" s="60"/>
      <c r="B190" s="61"/>
      <c r="C190" s="62"/>
      <c r="D190" s="63"/>
      <c r="E190" s="64"/>
      <c r="F190" s="63"/>
      <c r="G190" s="63"/>
      <c r="H190" s="64"/>
      <c r="I190" s="65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23.25" customHeight="1">
      <c r="A191" s="60"/>
      <c r="B191" s="61"/>
      <c r="C191" s="62"/>
      <c r="D191" s="63"/>
      <c r="E191" s="64"/>
      <c r="F191" s="63"/>
      <c r="G191" s="63"/>
      <c r="H191" s="64"/>
      <c r="I191" s="65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23.25" customHeight="1">
      <c r="A192" s="60"/>
      <c r="B192" s="61"/>
      <c r="C192" s="62"/>
      <c r="D192" s="63"/>
      <c r="E192" s="64"/>
      <c r="F192" s="63"/>
      <c r="G192" s="63"/>
      <c r="H192" s="64"/>
      <c r="I192" s="65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23.25" customHeight="1">
      <c r="A193" s="60"/>
      <c r="B193" s="61"/>
      <c r="C193" s="62"/>
      <c r="D193" s="63"/>
      <c r="E193" s="64"/>
      <c r="F193" s="63"/>
      <c r="G193" s="63"/>
      <c r="H193" s="64"/>
      <c r="I193" s="65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23.25" customHeight="1">
      <c r="A194" s="60"/>
      <c r="B194" s="61"/>
      <c r="C194" s="62"/>
      <c r="D194" s="63"/>
      <c r="E194" s="64"/>
      <c r="F194" s="63"/>
      <c r="G194" s="63"/>
      <c r="H194" s="64"/>
      <c r="I194" s="65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23.25" customHeight="1">
      <c r="A195" s="60"/>
      <c r="B195" s="61"/>
      <c r="C195" s="62"/>
      <c r="D195" s="63"/>
      <c r="E195" s="64"/>
      <c r="F195" s="63"/>
      <c r="G195" s="63"/>
      <c r="H195" s="64"/>
      <c r="I195" s="65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23.25" customHeight="1">
      <c r="A196" s="60"/>
      <c r="B196" s="61"/>
      <c r="C196" s="62"/>
      <c r="D196" s="63"/>
      <c r="E196" s="64"/>
      <c r="F196" s="63"/>
      <c r="G196" s="63"/>
      <c r="H196" s="64"/>
      <c r="I196" s="65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23.25" customHeight="1">
      <c r="A197" s="60"/>
      <c r="B197" s="61"/>
      <c r="C197" s="62"/>
      <c r="D197" s="63"/>
      <c r="E197" s="64"/>
      <c r="F197" s="63"/>
      <c r="G197" s="63"/>
      <c r="H197" s="64"/>
      <c r="I197" s="65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23.25" customHeight="1">
      <c r="A198" s="60"/>
      <c r="B198" s="61"/>
      <c r="C198" s="62"/>
      <c r="D198" s="63"/>
      <c r="E198" s="64"/>
      <c r="F198" s="63"/>
      <c r="G198" s="63"/>
      <c r="H198" s="64"/>
      <c r="I198" s="65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23.25" customHeight="1">
      <c r="A199" s="60"/>
      <c r="B199" s="61"/>
      <c r="C199" s="62"/>
      <c r="D199" s="63"/>
      <c r="E199" s="64"/>
      <c r="F199" s="63"/>
      <c r="G199" s="63"/>
      <c r="H199" s="64"/>
      <c r="I199" s="65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23.25" customHeight="1">
      <c r="A200" s="60"/>
      <c r="B200" s="61"/>
      <c r="C200" s="62"/>
      <c r="D200" s="63"/>
      <c r="E200" s="64"/>
      <c r="F200" s="63"/>
      <c r="G200" s="63"/>
      <c r="H200" s="64"/>
      <c r="I200" s="65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23.25" customHeight="1">
      <c r="A201" s="60"/>
      <c r="B201" s="61"/>
      <c r="C201" s="62"/>
      <c r="D201" s="63"/>
      <c r="E201" s="64"/>
      <c r="F201" s="63"/>
      <c r="G201" s="63"/>
      <c r="H201" s="64"/>
      <c r="I201" s="65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23.25" customHeight="1">
      <c r="A202" s="60"/>
      <c r="B202" s="61"/>
      <c r="C202" s="62"/>
      <c r="D202" s="63"/>
      <c r="E202" s="64"/>
      <c r="F202" s="63"/>
      <c r="G202" s="63"/>
      <c r="H202" s="64"/>
      <c r="I202" s="65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23.25" customHeight="1">
      <c r="A203" s="60"/>
      <c r="B203" s="61"/>
      <c r="C203" s="62"/>
      <c r="D203" s="63"/>
      <c r="E203" s="64"/>
      <c r="F203" s="63"/>
      <c r="G203" s="63"/>
      <c r="H203" s="64"/>
      <c r="I203" s="65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23.25" customHeight="1">
      <c r="A204" s="60"/>
      <c r="B204" s="61"/>
      <c r="C204" s="62"/>
      <c r="D204" s="63"/>
      <c r="E204" s="64"/>
      <c r="F204" s="63"/>
      <c r="G204" s="63"/>
      <c r="H204" s="64"/>
      <c r="I204" s="65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23.25" customHeight="1">
      <c r="A205" s="60"/>
      <c r="B205" s="61"/>
      <c r="C205" s="62"/>
      <c r="D205" s="63"/>
      <c r="E205" s="64"/>
      <c r="F205" s="63"/>
      <c r="G205" s="63"/>
      <c r="H205" s="64"/>
      <c r="I205" s="65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23.25" customHeight="1">
      <c r="A206" s="60"/>
      <c r="B206" s="61"/>
      <c r="C206" s="62"/>
      <c r="D206" s="63"/>
      <c r="E206" s="64"/>
      <c r="F206" s="63"/>
      <c r="G206" s="63"/>
      <c r="H206" s="64"/>
      <c r="I206" s="65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23.25" customHeight="1">
      <c r="A207" s="60"/>
      <c r="B207" s="61"/>
      <c r="C207" s="62"/>
      <c r="D207" s="63"/>
      <c r="E207" s="64"/>
      <c r="F207" s="63"/>
      <c r="G207" s="63"/>
      <c r="H207" s="64"/>
      <c r="I207" s="65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23.25" customHeight="1">
      <c r="A208" s="60"/>
      <c r="B208" s="61"/>
      <c r="C208" s="62"/>
      <c r="D208" s="63"/>
      <c r="E208" s="64"/>
      <c r="F208" s="63"/>
      <c r="G208" s="63"/>
      <c r="H208" s="64"/>
      <c r="I208" s="65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23.25" customHeight="1">
      <c r="A209" s="60"/>
      <c r="B209" s="61"/>
      <c r="C209" s="62"/>
      <c r="D209" s="63"/>
      <c r="E209" s="64"/>
      <c r="F209" s="63"/>
      <c r="G209" s="63"/>
      <c r="H209" s="64"/>
      <c r="I209" s="65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23.25" customHeight="1">
      <c r="A210" s="60"/>
      <c r="B210" s="61"/>
      <c r="C210" s="62"/>
      <c r="D210" s="63"/>
      <c r="E210" s="64"/>
      <c r="F210" s="63"/>
      <c r="G210" s="63"/>
      <c r="H210" s="64"/>
      <c r="I210" s="65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23.25" customHeight="1">
      <c r="A211" s="60"/>
      <c r="B211" s="61"/>
      <c r="C211" s="62"/>
      <c r="D211" s="63"/>
      <c r="E211" s="64"/>
      <c r="F211" s="63"/>
      <c r="G211" s="63"/>
      <c r="H211" s="64"/>
      <c r="I211" s="65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23.25" customHeight="1">
      <c r="A212" s="60"/>
      <c r="B212" s="61"/>
      <c r="C212" s="62"/>
      <c r="D212" s="63"/>
      <c r="E212" s="64"/>
      <c r="F212" s="63"/>
      <c r="G212" s="63"/>
      <c r="H212" s="64"/>
      <c r="I212" s="65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23.25" customHeight="1">
      <c r="A213" s="60"/>
      <c r="B213" s="61"/>
      <c r="C213" s="62"/>
      <c r="D213" s="63"/>
      <c r="E213" s="64"/>
      <c r="F213" s="63"/>
      <c r="G213" s="63"/>
      <c r="H213" s="64"/>
      <c r="I213" s="65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23.25" customHeight="1">
      <c r="A214" s="60"/>
      <c r="B214" s="61"/>
      <c r="C214" s="62"/>
      <c r="D214" s="63"/>
      <c r="E214" s="64"/>
      <c r="F214" s="63"/>
      <c r="G214" s="63"/>
      <c r="H214" s="64"/>
      <c r="I214" s="65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23.25" customHeight="1">
      <c r="A215" s="60"/>
      <c r="B215" s="61"/>
      <c r="C215" s="62"/>
      <c r="D215" s="63"/>
      <c r="E215" s="64"/>
      <c r="F215" s="63"/>
      <c r="G215" s="63"/>
      <c r="H215" s="64"/>
      <c r="I215" s="65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23.25" customHeight="1">
      <c r="A216" s="60"/>
      <c r="B216" s="61"/>
      <c r="C216" s="62"/>
      <c r="D216" s="63"/>
      <c r="E216" s="64"/>
      <c r="F216" s="63"/>
      <c r="G216" s="63"/>
      <c r="H216" s="64"/>
      <c r="I216" s="65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23.25" customHeight="1">
      <c r="A217" s="60"/>
      <c r="B217" s="61"/>
      <c r="C217" s="62"/>
      <c r="D217" s="63"/>
      <c r="E217" s="64"/>
      <c r="F217" s="63"/>
      <c r="G217" s="63"/>
      <c r="H217" s="64"/>
      <c r="I217" s="65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23.25" customHeight="1">
      <c r="A218" s="60"/>
      <c r="B218" s="61"/>
      <c r="C218" s="62"/>
      <c r="D218" s="63"/>
      <c r="E218" s="64"/>
      <c r="F218" s="63"/>
      <c r="G218" s="63"/>
      <c r="H218" s="64"/>
      <c r="I218" s="65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23.25" customHeight="1">
      <c r="A219" s="60"/>
      <c r="B219" s="61"/>
      <c r="C219" s="62"/>
      <c r="D219" s="63"/>
      <c r="E219" s="64"/>
      <c r="F219" s="63"/>
      <c r="G219" s="63"/>
      <c r="H219" s="64"/>
      <c r="I219" s="65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23.25" customHeight="1">
      <c r="A220" s="60"/>
      <c r="B220" s="61"/>
      <c r="C220" s="62"/>
      <c r="D220" s="63"/>
      <c r="E220" s="64"/>
      <c r="F220" s="63"/>
      <c r="G220" s="63"/>
      <c r="H220" s="64"/>
      <c r="I220" s="65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23.25" customHeight="1">
      <c r="A221" s="60"/>
      <c r="B221" s="61"/>
      <c r="C221" s="62"/>
      <c r="D221" s="63"/>
      <c r="E221" s="64"/>
      <c r="F221" s="63"/>
      <c r="G221" s="63"/>
      <c r="H221" s="64"/>
      <c r="I221" s="65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23.25" customHeight="1">
      <c r="A222" s="60"/>
      <c r="B222" s="61"/>
      <c r="C222" s="62"/>
      <c r="D222" s="63"/>
      <c r="E222" s="64"/>
      <c r="F222" s="63"/>
      <c r="G222" s="63"/>
      <c r="H222" s="64"/>
      <c r="I222" s="65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23.25" customHeight="1">
      <c r="A223" s="60"/>
      <c r="B223" s="61"/>
      <c r="C223" s="62"/>
      <c r="D223" s="63"/>
      <c r="E223" s="64"/>
      <c r="F223" s="63"/>
      <c r="G223" s="63"/>
      <c r="H223" s="64"/>
      <c r="I223" s="65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23.25" customHeight="1">
      <c r="A224" s="60"/>
      <c r="B224" s="61"/>
      <c r="C224" s="62"/>
      <c r="D224" s="63"/>
      <c r="E224" s="64"/>
      <c r="F224" s="63"/>
      <c r="G224" s="63"/>
      <c r="H224" s="64"/>
      <c r="I224" s="65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23.25" customHeight="1">
      <c r="A225" s="60"/>
      <c r="B225" s="61"/>
      <c r="C225" s="62"/>
      <c r="D225" s="63"/>
      <c r="E225" s="64"/>
      <c r="F225" s="63"/>
      <c r="G225" s="63"/>
      <c r="H225" s="64"/>
      <c r="I225" s="65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23.25" customHeight="1">
      <c r="A226" s="60"/>
      <c r="B226" s="61"/>
      <c r="C226" s="62"/>
      <c r="D226" s="63"/>
      <c r="E226" s="64"/>
      <c r="F226" s="63"/>
      <c r="G226" s="63"/>
      <c r="H226" s="64"/>
      <c r="I226" s="65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23.25" customHeight="1">
      <c r="A227" s="60"/>
      <c r="B227" s="61"/>
      <c r="C227" s="62"/>
      <c r="D227" s="63"/>
      <c r="E227" s="64"/>
      <c r="F227" s="63"/>
      <c r="G227" s="63"/>
      <c r="H227" s="64"/>
      <c r="I227" s="65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23.25" customHeight="1">
      <c r="A228" s="60"/>
      <c r="B228" s="61"/>
      <c r="C228" s="62"/>
      <c r="D228" s="63"/>
      <c r="E228" s="64"/>
      <c r="F228" s="63"/>
      <c r="G228" s="63"/>
      <c r="H228" s="64"/>
      <c r="I228" s="65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23.25" customHeight="1">
      <c r="A229" s="60"/>
      <c r="B229" s="61"/>
      <c r="C229" s="62"/>
      <c r="D229" s="63"/>
      <c r="E229" s="64"/>
      <c r="F229" s="63"/>
      <c r="G229" s="63"/>
      <c r="H229" s="64"/>
      <c r="I229" s="65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23.25" customHeight="1">
      <c r="A230" s="60"/>
      <c r="B230" s="61"/>
      <c r="C230" s="62"/>
      <c r="D230" s="63"/>
      <c r="E230" s="64"/>
      <c r="F230" s="63"/>
      <c r="G230" s="63"/>
      <c r="H230" s="64"/>
      <c r="I230" s="65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23.25" customHeight="1">
      <c r="A231" s="60"/>
      <c r="B231" s="61"/>
      <c r="C231" s="62"/>
      <c r="D231" s="63"/>
      <c r="E231" s="64"/>
      <c r="F231" s="63"/>
      <c r="G231" s="63"/>
      <c r="H231" s="64"/>
      <c r="I231" s="65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23.25" customHeight="1">
      <c r="A232" s="60"/>
      <c r="B232" s="61"/>
      <c r="C232" s="62"/>
      <c r="D232" s="63"/>
      <c r="E232" s="64"/>
      <c r="F232" s="63"/>
      <c r="G232" s="63"/>
      <c r="H232" s="64"/>
      <c r="I232" s="65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23.25" customHeight="1">
      <c r="A233" s="60"/>
      <c r="B233" s="61"/>
      <c r="C233" s="62"/>
      <c r="D233" s="63"/>
      <c r="E233" s="64"/>
      <c r="F233" s="63"/>
      <c r="G233" s="63"/>
      <c r="H233" s="64"/>
      <c r="I233" s="65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23.25" customHeight="1">
      <c r="A234" s="42"/>
      <c r="B234" s="43"/>
      <c r="C234" s="52"/>
      <c r="D234" s="44"/>
      <c r="E234" s="45"/>
      <c r="F234" s="44"/>
      <c r="G234" s="44"/>
      <c r="H234" s="45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23.25" customHeight="1">
      <c r="A235" s="42"/>
      <c r="B235" s="43"/>
      <c r="C235" s="52"/>
      <c r="D235" s="44"/>
      <c r="E235" s="45"/>
      <c r="F235" s="44"/>
      <c r="G235" s="44"/>
      <c r="H235" s="45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23.25" customHeight="1">
      <c r="A236" s="42"/>
      <c r="B236" s="43"/>
      <c r="C236" s="52"/>
      <c r="D236" s="44"/>
      <c r="E236" s="45"/>
      <c r="F236" s="44"/>
      <c r="G236" s="44"/>
      <c r="H236" s="45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23.25" customHeight="1">
      <c r="A237" s="42"/>
      <c r="B237" s="43"/>
      <c r="C237" s="52"/>
      <c r="D237" s="44"/>
      <c r="E237" s="45"/>
      <c r="F237" s="44"/>
      <c r="G237" s="44"/>
      <c r="H237" s="45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23.25" customHeight="1">
      <c r="A238" s="42"/>
      <c r="B238" s="43"/>
      <c r="C238" s="52"/>
      <c r="D238" s="44"/>
      <c r="E238" s="45"/>
      <c r="F238" s="44"/>
      <c r="G238" s="44"/>
      <c r="H238" s="45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23.25" customHeight="1">
      <c r="A239" s="42"/>
      <c r="B239" s="43"/>
      <c r="C239" s="52"/>
      <c r="D239" s="44"/>
      <c r="E239" s="45"/>
      <c r="F239" s="44"/>
      <c r="G239" s="44"/>
      <c r="H239" s="45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23.25" customHeight="1">
      <c r="A240" s="42"/>
      <c r="B240" s="43"/>
      <c r="C240" s="52"/>
      <c r="D240" s="44"/>
      <c r="E240" s="45"/>
      <c r="F240" s="44"/>
      <c r="G240" s="44"/>
      <c r="H240" s="45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23.25" customHeight="1">
      <c r="A241" s="42"/>
      <c r="B241" s="43"/>
      <c r="C241" s="52"/>
      <c r="D241" s="44"/>
      <c r="E241" s="45"/>
      <c r="F241" s="44"/>
      <c r="G241" s="44"/>
      <c r="H241" s="45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23.25" customHeight="1">
      <c r="A242" s="42"/>
      <c r="B242" s="43"/>
      <c r="C242" s="52"/>
      <c r="D242" s="44"/>
      <c r="E242" s="45"/>
      <c r="F242" s="44"/>
      <c r="G242" s="44"/>
      <c r="H242" s="45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23.25" customHeight="1">
      <c r="A243" s="42"/>
      <c r="B243" s="43"/>
      <c r="C243" s="52"/>
      <c r="D243" s="44"/>
      <c r="E243" s="45"/>
      <c r="F243" s="44"/>
      <c r="G243" s="44"/>
      <c r="H243" s="45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23.25" customHeight="1">
      <c r="A244" s="42"/>
      <c r="B244" s="43"/>
      <c r="C244" s="52"/>
      <c r="D244" s="44"/>
      <c r="E244" s="45"/>
      <c r="F244" s="44"/>
      <c r="G244" s="44"/>
      <c r="H244" s="45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23.25" customHeight="1">
      <c r="A245" s="42"/>
      <c r="B245" s="43"/>
      <c r="C245" s="52"/>
      <c r="D245" s="44"/>
      <c r="E245" s="45"/>
      <c r="F245" s="44"/>
      <c r="G245" s="44"/>
      <c r="H245" s="45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23.25" customHeight="1">
      <c r="A246" s="42"/>
      <c r="B246" s="43"/>
      <c r="C246" s="52"/>
      <c r="D246" s="44"/>
      <c r="E246" s="45"/>
      <c r="F246" s="44"/>
      <c r="G246" s="44"/>
      <c r="H246" s="45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23.25" customHeight="1">
      <c r="A247" s="42"/>
      <c r="B247" s="43"/>
      <c r="C247" s="52"/>
      <c r="D247" s="44"/>
      <c r="E247" s="45"/>
      <c r="F247" s="44"/>
      <c r="G247" s="44"/>
      <c r="H247" s="45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23.25" customHeight="1">
      <c r="A248" s="42"/>
      <c r="B248" s="43"/>
      <c r="C248" s="52"/>
      <c r="D248" s="44"/>
      <c r="E248" s="45"/>
      <c r="F248" s="44"/>
      <c r="G248" s="44"/>
      <c r="H248" s="45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23.25" customHeight="1">
      <c r="A249" s="42"/>
      <c r="B249" s="43"/>
      <c r="C249" s="52"/>
      <c r="D249" s="44"/>
      <c r="E249" s="45"/>
      <c r="F249" s="44"/>
      <c r="G249" s="44"/>
      <c r="H249" s="45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23.25" customHeight="1">
      <c r="A250" s="42"/>
      <c r="B250" s="43"/>
      <c r="C250" s="52"/>
      <c r="D250" s="44"/>
      <c r="E250" s="45"/>
      <c r="F250" s="44"/>
      <c r="G250" s="44"/>
      <c r="H250" s="45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23.25" customHeight="1">
      <c r="A251" s="42"/>
      <c r="B251" s="43"/>
      <c r="C251" s="52"/>
      <c r="D251" s="44"/>
      <c r="E251" s="45"/>
      <c r="F251" s="44"/>
      <c r="G251" s="44"/>
      <c r="H251" s="45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23.25" customHeight="1">
      <c r="A252" s="42"/>
      <c r="B252" s="43"/>
      <c r="C252" s="52"/>
      <c r="D252" s="44"/>
      <c r="E252" s="45"/>
      <c r="F252" s="44"/>
      <c r="G252" s="44"/>
      <c r="H252" s="45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23.25" customHeight="1">
      <c r="A253" s="42"/>
      <c r="B253" s="43"/>
      <c r="C253" s="52"/>
      <c r="D253" s="44"/>
      <c r="E253" s="45"/>
      <c r="F253" s="44"/>
      <c r="G253" s="44"/>
      <c r="H253" s="45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23.25" customHeight="1">
      <c r="A254" s="42"/>
      <c r="B254" s="43"/>
      <c r="C254" s="52"/>
      <c r="D254" s="44"/>
      <c r="E254" s="45"/>
      <c r="F254" s="44"/>
      <c r="G254" s="44"/>
      <c r="H254" s="45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23.25" customHeight="1">
      <c r="A255" s="42"/>
      <c r="B255" s="43"/>
      <c r="C255" s="52"/>
      <c r="D255" s="44"/>
      <c r="E255" s="45"/>
      <c r="F255" s="44"/>
      <c r="G255" s="44"/>
      <c r="H255" s="45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23.25" customHeight="1">
      <c r="A256" s="42"/>
      <c r="B256" s="43"/>
      <c r="C256" s="52"/>
      <c r="D256" s="44"/>
      <c r="E256" s="45"/>
      <c r="F256" s="44"/>
      <c r="G256" s="44"/>
      <c r="H256" s="45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23.25" customHeight="1">
      <c r="A257" s="42"/>
      <c r="B257" s="43"/>
      <c r="C257" s="52"/>
      <c r="D257" s="44"/>
      <c r="E257" s="45"/>
      <c r="F257" s="44"/>
      <c r="G257" s="44"/>
      <c r="H257" s="45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23.25" customHeight="1">
      <c r="A258" s="42"/>
      <c r="B258" s="43"/>
      <c r="C258" s="52"/>
      <c r="D258" s="44"/>
      <c r="E258" s="45"/>
      <c r="F258" s="44"/>
      <c r="G258" s="44"/>
      <c r="H258" s="45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23.25" customHeight="1">
      <c r="A259" s="42"/>
      <c r="B259" s="43"/>
      <c r="C259" s="52"/>
      <c r="D259" s="44"/>
      <c r="E259" s="45"/>
      <c r="F259" s="44"/>
      <c r="G259" s="44"/>
      <c r="H259" s="45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23.25" customHeight="1">
      <c r="A260" s="42"/>
      <c r="B260" s="43"/>
      <c r="C260" s="52"/>
      <c r="D260" s="44"/>
      <c r="E260" s="45"/>
      <c r="F260" s="44"/>
      <c r="G260" s="44"/>
      <c r="H260" s="45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23.25" customHeight="1">
      <c r="A261" s="42"/>
      <c r="B261" s="43"/>
      <c r="C261" s="52"/>
      <c r="D261" s="44"/>
      <c r="E261" s="45"/>
      <c r="F261" s="44"/>
      <c r="G261" s="44"/>
      <c r="H261" s="45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23.25" customHeight="1">
      <c r="A262" s="42"/>
      <c r="B262" s="43"/>
      <c r="C262" s="52"/>
      <c r="D262" s="44"/>
      <c r="E262" s="45"/>
      <c r="F262" s="44"/>
      <c r="G262" s="44"/>
      <c r="H262" s="45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23.25" customHeight="1">
      <c r="A263" s="42"/>
      <c r="B263" s="43"/>
      <c r="C263" s="52"/>
      <c r="D263" s="44"/>
      <c r="E263" s="45"/>
      <c r="F263" s="44"/>
      <c r="G263" s="44"/>
      <c r="H263" s="45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23.25" customHeight="1">
      <c r="A264" s="42"/>
      <c r="B264" s="43"/>
      <c r="C264" s="52"/>
      <c r="D264" s="44"/>
      <c r="E264" s="45"/>
      <c r="F264" s="44"/>
      <c r="G264" s="44"/>
      <c r="H264" s="45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23.25" customHeight="1">
      <c r="A265" s="42"/>
      <c r="B265" s="43"/>
      <c r="C265" s="52"/>
      <c r="D265" s="44"/>
      <c r="E265" s="45"/>
      <c r="F265" s="44"/>
      <c r="G265" s="44"/>
      <c r="H265" s="45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23.25" customHeight="1">
      <c r="A266" s="42"/>
      <c r="B266" s="43"/>
      <c r="C266" s="52"/>
      <c r="D266" s="44"/>
      <c r="E266" s="45"/>
      <c r="F266" s="44"/>
      <c r="G266" s="44"/>
      <c r="H266" s="45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23.25" customHeight="1">
      <c r="A267" s="42"/>
      <c r="B267" s="43"/>
      <c r="C267" s="52"/>
      <c r="D267" s="44"/>
      <c r="E267" s="45"/>
      <c r="F267" s="44"/>
      <c r="G267" s="44"/>
      <c r="H267" s="45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23.25" customHeight="1">
      <c r="A268" s="42"/>
      <c r="B268" s="43"/>
      <c r="C268" s="52"/>
      <c r="D268" s="44"/>
      <c r="E268" s="45"/>
      <c r="F268" s="44"/>
      <c r="G268" s="44"/>
      <c r="H268" s="45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23.25" customHeight="1">
      <c r="A269" s="42"/>
      <c r="B269" s="43"/>
      <c r="C269" s="52"/>
      <c r="D269" s="44"/>
      <c r="E269" s="45"/>
      <c r="F269" s="44"/>
      <c r="G269" s="44"/>
      <c r="H269" s="45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23.25" customHeight="1">
      <c r="A270" s="42"/>
      <c r="B270" s="43"/>
      <c r="C270" s="52"/>
      <c r="D270" s="44"/>
      <c r="E270" s="45"/>
      <c r="F270" s="44"/>
      <c r="G270" s="44"/>
      <c r="H270" s="45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23.25" customHeight="1">
      <c r="A271" s="42"/>
      <c r="B271" s="43"/>
      <c r="C271" s="52"/>
      <c r="D271" s="44"/>
      <c r="E271" s="45"/>
      <c r="F271" s="44"/>
      <c r="G271" s="44"/>
      <c r="H271" s="45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23.25" customHeight="1">
      <c r="A272" s="42"/>
      <c r="B272" s="43"/>
      <c r="C272" s="52"/>
      <c r="D272" s="44"/>
      <c r="E272" s="45"/>
      <c r="F272" s="44"/>
      <c r="G272" s="44"/>
      <c r="H272" s="45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23.25" customHeight="1">
      <c r="A273" s="42"/>
      <c r="B273" s="43"/>
      <c r="C273" s="52"/>
      <c r="D273" s="44"/>
      <c r="E273" s="45"/>
      <c r="F273" s="44"/>
      <c r="G273" s="44"/>
      <c r="H273" s="45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23.25" customHeight="1">
      <c r="A274" s="42"/>
      <c r="B274" s="43"/>
      <c r="C274" s="52"/>
      <c r="D274" s="44"/>
      <c r="E274" s="45"/>
      <c r="F274" s="44"/>
      <c r="G274" s="44"/>
      <c r="H274" s="45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23.25" customHeight="1">
      <c r="A275" s="42"/>
      <c r="B275" s="43"/>
      <c r="C275" s="52"/>
      <c r="D275" s="44"/>
      <c r="E275" s="45"/>
      <c r="F275" s="44"/>
      <c r="G275" s="44"/>
      <c r="H275" s="45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23.25" customHeight="1">
      <c r="A276" s="42"/>
      <c r="B276" s="43"/>
      <c r="C276" s="52"/>
      <c r="D276" s="44"/>
      <c r="E276" s="45"/>
      <c r="F276" s="44"/>
      <c r="G276" s="44"/>
      <c r="H276" s="45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23.25" customHeight="1">
      <c r="A277" s="42"/>
      <c r="B277" s="43"/>
      <c r="C277" s="52"/>
      <c r="D277" s="44"/>
      <c r="E277" s="45"/>
      <c r="F277" s="44"/>
      <c r="G277" s="44"/>
      <c r="H277" s="45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23.25" customHeight="1">
      <c r="A278" s="42"/>
      <c r="B278" s="43"/>
      <c r="C278" s="52"/>
      <c r="D278" s="44"/>
      <c r="E278" s="45"/>
      <c r="F278" s="44"/>
      <c r="G278" s="44"/>
      <c r="H278" s="45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23.25" customHeight="1">
      <c r="A279" s="42"/>
      <c r="B279" s="43"/>
      <c r="C279" s="52"/>
      <c r="D279" s="44"/>
      <c r="E279" s="45"/>
      <c r="F279" s="44"/>
      <c r="G279" s="44"/>
      <c r="H279" s="45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23.25" customHeight="1">
      <c r="A280" s="42"/>
      <c r="B280" s="43"/>
      <c r="C280" s="52"/>
      <c r="D280" s="44"/>
      <c r="E280" s="45"/>
      <c r="F280" s="44"/>
      <c r="G280" s="44"/>
      <c r="H280" s="45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23.25" customHeight="1">
      <c r="A281" s="42"/>
      <c r="B281" s="43"/>
      <c r="C281" s="52"/>
      <c r="D281" s="44"/>
      <c r="E281" s="45"/>
      <c r="F281" s="44"/>
      <c r="G281" s="44"/>
      <c r="H281" s="45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23.25" customHeight="1">
      <c r="A282" s="42"/>
      <c r="B282" s="43"/>
      <c r="C282" s="52"/>
      <c r="D282" s="44"/>
      <c r="E282" s="45"/>
      <c r="F282" s="44"/>
      <c r="G282" s="44"/>
      <c r="H282" s="45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23.25" customHeight="1">
      <c r="A283" s="42"/>
      <c r="B283" s="43"/>
      <c r="C283" s="52"/>
      <c r="D283" s="44"/>
      <c r="E283" s="45"/>
      <c r="F283" s="44"/>
      <c r="G283" s="44"/>
      <c r="H283" s="45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23.25" customHeight="1">
      <c r="A284" s="42"/>
      <c r="B284" s="43"/>
      <c r="C284" s="52"/>
      <c r="D284" s="44"/>
      <c r="E284" s="45"/>
      <c r="F284" s="44"/>
      <c r="G284" s="44"/>
      <c r="H284" s="45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23.25" customHeight="1">
      <c r="A285" s="42"/>
      <c r="B285" s="43"/>
      <c r="C285" s="52"/>
      <c r="D285" s="44"/>
      <c r="E285" s="45"/>
      <c r="F285" s="44"/>
      <c r="G285" s="44"/>
      <c r="H285" s="45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23.25" customHeight="1">
      <c r="A286" s="42"/>
      <c r="B286" s="43"/>
      <c r="C286" s="52"/>
      <c r="D286" s="44"/>
      <c r="E286" s="45"/>
      <c r="F286" s="44"/>
      <c r="G286" s="44"/>
      <c r="H286" s="45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23.25" customHeight="1">
      <c r="A287" s="42"/>
      <c r="B287" s="43"/>
      <c r="C287" s="52"/>
      <c r="D287" s="44"/>
      <c r="E287" s="45"/>
      <c r="F287" s="44"/>
      <c r="G287" s="44"/>
      <c r="H287" s="45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23.25" customHeight="1">
      <c r="A288" s="42"/>
      <c r="B288" s="43"/>
      <c r="C288" s="52"/>
      <c r="D288" s="44"/>
      <c r="E288" s="45"/>
      <c r="F288" s="44"/>
      <c r="G288" s="44"/>
      <c r="H288" s="45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23.25" customHeight="1">
      <c r="A289" s="42"/>
      <c r="B289" s="43"/>
      <c r="C289" s="52"/>
      <c r="D289" s="44"/>
      <c r="E289" s="45"/>
      <c r="F289" s="44"/>
      <c r="G289" s="44"/>
      <c r="H289" s="45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23.25" customHeight="1">
      <c r="A290" s="42"/>
      <c r="B290" s="43"/>
      <c r="C290" s="52"/>
      <c r="D290" s="44"/>
      <c r="E290" s="45"/>
      <c r="F290" s="44"/>
      <c r="G290" s="44"/>
      <c r="H290" s="45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23.25" customHeight="1">
      <c r="A291" s="42"/>
      <c r="B291" s="43"/>
      <c r="C291" s="52"/>
      <c r="D291" s="44"/>
      <c r="E291" s="45"/>
      <c r="F291" s="44"/>
      <c r="G291" s="44"/>
      <c r="H291" s="45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23.25" customHeight="1">
      <c r="A292" s="42"/>
      <c r="B292" s="43"/>
      <c r="C292" s="52"/>
      <c r="D292" s="44"/>
      <c r="E292" s="45"/>
      <c r="F292" s="44"/>
      <c r="G292" s="44"/>
      <c r="H292" s="45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23.25" customHeight="1">
      <c r="A293" s="42"/>
      <c r="B293" s="43"/>
      <c r="C293" s="52"/>
      <c r="D293" s="44"/>
      <c r="E293" s="45"/>
      <c r="F293" s="44"/>
      <c r="G293" s="44"/>
      <c r="H293" s="45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23.25" customHeight="1">
      <c r="A294" s="42"/>
      <c r="B294" s="43"/>
      <c r="C294" s="52"/>
      <c r="D294" s="44"/>
      <c r="E294" s="45"/>
      <c r="F294" s="44"/>
      <c r="G294" s="44"/>
      <c r="H294" s="45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23.25" customHeight="1">
      <c r="A295" s="42"/>
      <c r="B295" s="43"/>
      <c r="C295" s="52"/>
      <c r="D295" s="44"/>
      <c r="E295" s="45"/>
      <c r="F295" s="44"/>
      <c r="G295" s="44"/>
      <c r="H295" s="45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23.25" customHeight="1">
      <c r="A296" s="42"/>
      <c r="B296" s="43"/>
      <c r="C296" s="52"/>
      <c r="D296" s="44"/>
      <c r="E296" s="45"/>
      <c r="F296" s="44"/>
      <c r="G296" s="44"/>
      <c r="H296" s="45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23.25" customHeight="1">
      <c r="A297" s="42"/>
      <c r="B297" s="43"/>
      <c r="C297" s="52"/>
      <c r="D297" s="44"/>
      <c r="E297" s="45"/>
      <c r="F297" s="44"/>
      <c r="G297" s="44"/>
      <c r="H297" s="45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23.25" customHeight="1">
      <c r="A298" s="42"/>
      <c r="B298" s="43"/>
      <c r="C298" s="52"/>
      <c r="D298" s="44"/>
      <c r="E298" s="45"/>
      <c r="F298" s="44"/>
      <c r="G298" s="44"/>
      <c r="H298" s="45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23.25" customHeight="1">
      <c r="A299" s="42"/>
      <c r="B299" s="43"/>
      <c r="C299" s="52"/>
      <c r="D299" s="44"/>
      <c r="E299" s="45"/>
      <c r="F299" s="44"/>
      <c r="G299" s="44"/>
      <c r="H299" s="45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23.25" customHeight="1">
      <c r="A300" s="42"/>
      <c r="B300" s="43"/>
      <c r="C300" s="52"/>
      <c r="D300" s="44"/>
      <c r="E300" s="45"/>
      <c r="F300" s="44"/>
      <c r="G300" s="44"/>
      <c r="H300" s="45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23.25" customHeight="1">
      <c r="A301" s="42"/>
      <c r="B301" s="43"/>
      <c r="C301" s="52"/>
      <c r="D301" s="44"/>
      <c r="E301" s="45"/>
      <c r="F301" s="44"/>
      <c r="G301" s="44"/>
      <c r="H301" s="45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23.25" customHeight="1">
      <c r="A302" s="42"/>
      <c r="B302" s="43"/>
      <c r="C302" s="52"/>
      <c r="D302" s="44"/>
      <c r="E302" s="45"/>
      <c r="F302" s="44"/>
      <c r="G302" s="44"/>
      <c r="H302" s="45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23.25" customHeight="1">
      <c r="A303" s="42"/>
      <c r="B303" s="43"/>
      <c r="C303" s="52"/>
      <c r="D303" s="44"/>
      <c r="E303" s="45"/>
      <c r="F303" s="44"/>
      <c r="G303" s="44"/>
      <c r="H303" s="45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23.25" customHeight="1">
      <c r="A304" s="42"/>
      <c r="B304" s="43"/>
      <c r="C304" s="52"/>
      <c r="D304" s="44"/>
      <c r="E304" s="45"/>
      <c r="F304" s="44"/>
      <c r="G304" s="44"/>
      <c r="H304" s="45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23.25" customHeight="1">
      <c r="A305" s="42"/>
      <c r="B305" s="43"/>
      <c r="C305" s="52"/>
      <c r="D305" s="44"/>
      <c r="E305" s="45"/>
      <c r="F305" s="44"/>
      <c r="G305" s="44"/>
      <c r="H305" s="45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23.25" customHeight="1">
      <c r="A306" s="42"/>
      <c r="B306" s="43"/>
      <c r="C306" s="52"/>
      <c r="D306" s="44"/>
      <c r="E306" s="45"/>
      <c r="F306" s="44"/>
      <c r="G306" s="44"/>
      <c r="H306" s="45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23.25" customHeight="1">
      <c r="A307" s="42"/>
      <c r="B307" s="43"/>
      <c r="C307" s="52"/>
      <c r="D307" s="44"/>
      <c r="E307" s="45"/>
      <c r="F307" s="44"/>
      <c r="G307" s="44"/>
      <c r="H307" s="45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23.25" customHeight="1">
      <c r="A308" s="42"/>
      <c r="B308" s="43"/>
      <c r="C308" s="52"/>
      <c r="D308" s="44"/>
      <c r="E308" s="45"/>
      <c r="F308" s="44"/>
      <c r="G308" s="44"/>
      <c r="H308" s="45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23.25" customHeight="1">
      <c r="A309" s="42"/>
      <c r="B309" s="43"/>
      <c r="C309" s="52"/>
      <c r="D309" s="44"/>
      <c r="E309" s="45"/>
      <c r="F309" s="44"/>
      <c r="G309" s="44"/>
      <c r="H309" s="45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23.25" customHeight="1">
      <c r="A310" s="42"/>
      <c r="B310" s="43"/>
      <c r="C310" s="52"/>
      <c r="D310" s="44"/>
      <c r="E310" s="45"/>
      <c r="F310" s="44"/>
      <c r="G310" s="44"/>
      <c r="H310" s="45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23.25" customHeight="1">
      <c r="A311" s="42"/>
      <c r="B311" s="43"/>
      <c r="C311" s="52"/>
      <c r="D311" s="44"/>
      <c r="E311" s="45"/>
      <c r="F311" s="44"/>
      <c r="G311" s="44"/>
      <c r="H311" s="45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23.25" customHeight="1">
      <c r="A312" s="42"/>
      <c r="B312" s="43"/>
      <c r="C312" s="52"/>
      <c r="D312" s="44"/>
      <c r="E312" s="45"/>
      <c r="F312" s="44"/>
      <c r="G312" s="44"/>
      <c r="H312" s="45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23.25" customHeight="1">
      <c r="A313" s="42"/>
      <c r="B313" s="43"/>
      <c r="C313" s="52"/>
      <c r="D313" s="44"/>
      <c r="E313" s="45"/>
      <c r="F313" s="44"/>
      <c r="G313" s="44"/>
      <c r="H313" s="45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23.25" customHeight="1">
      <c r="A314" s="42"/>
      <c r="B314" s="43"/>
      <c r="C314" s="52"/>
      <c r="D314" s="44"/>
      <c r="E314" s="45"/>
      <c r="F314" s="44"/>
      <c r="G314" s="44"/>
      <c r="H314" s="45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23.25" customHeight="1">
      <c r="A315" s="42"/>
      <c r="B315" s="43"/>
      <c r="C315" s="52"/>
      <c r="D315" s="44"/>
      <c r="E315" s="45"/>
      <c r="F315" s="44"/>
      <c r="G315" s="44"/>
      <c r="H315" s="45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23.25" customHeight="1">
      <c r="A316" s="42"/>
      <c r="B316" s="43"/>
      <c r="C316" s="52"/>
      <c r="D316" s="44"/>
      <c r="E316" s="45"/>
      <c r="F316" s="44"/>
      <c r="G316" s="44"/>
      <c r="H316" s="45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23.25" customHeight="1">
      <c r="A317" s="42"/>
      <c r="B317" s="43"/>
      <c r="C317" s="52"/>
      <c r="D317" s="44"/>
      <c r="E317" s="45"/>
      <c r="F317" s="44"/>
      <c r="G317" s="44"/>
      <c r="H317" s="45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23.25" customHeight="1">
      <c r="A318" s="42"/>
      <c r="B318" s="43"/>
      <c r="C318" s="52"/>
      <c r="D318" s="44"/>
      <c r="E318" s="45"/>
      <c r="F318" s="44"/>
      <c r="G318" s="44"/>
      <c r="H318" s="45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23.25" customHeight="1">
      <c r="A319" s="42"/>
      <c r="B319" s="43"/>
      <c r="C319" s="52"/>
      <c r="D319" s="44"/>
      <c r="E319" s="45"/>
      <c r="F319" s="44"/>
      <c r="G319" s="44"/>
      <c r="H319" s="45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23.25" customHeight="1">
      <c r="A320" s="42"/>
      <c r="B320" s="43"/>
      <c r="C320" s="52"/>
      <c r="D320" s="44"/>
      <c r="E320" s="45"/>
      <c r="F320" s="44"/>
      <c r="G320" s="44"/>
      <c r="H320" s="45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23.25" customHeight="1">
      <c r="A321" s="42"/>
      <c r="B321" s="43"/>
      <c r="C321" s="52"/>
      <c r="D321" s="44"/>
      <c r="E321" s="45"/>
      <c r="F321" s="44"/>
      <c r="G321" s="44"/>
      <c r="H321" s="45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23.25" customHeight="1">
      <c r="A322" s="42"/>
      <c r="B322" s="43"/>
      <c r="C322" s="52"/>
      <c r="D322" s="44"/>
      <c r="E322" s="45"/>
      <c r="F322" s="44"/>
      <c r="G322" s="44"/>
      <c r="H322" s="45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23.25" customHeight="1">
      <c r="A323" s="42"/>
      <c r="B323" s="43"/>
      <c r="C323" s="52"/>
      <c r="D323" s="44"/>
      <c r="E323" s="45"/>
      <c r="F323" s="44"/>
      <c r="G323" s="44"/>
      <c r="H323" s="45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23.25" customHeight="1">
      <c r="A324" s="42"/>
      <c r="B324" s="43"/>
      <c r="C324" s="52"/>
      <c r="D324" s="44"/>
      <c r="E324" s="45"/>
      <c r="F324" s="44"/>
      <c r="G324" s="44"/>
      <c r="H324" s="45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23.25" customHeight="1">
      <c r="A325" s="42"/>
      <c r="B325" s="43"/>
      <c r="C325" s="52"/>
      <c r="D325" s="44"/>
      <c r="E325" s="45"/>
      <c r="F325" s="44"/>
      <c r="G325" s="44"/>
      <c r="H325" s="45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23.25" customHeight="1">
      <c r="A326" s="42"/>
      <c r="B326" s="43"/>
      <c r="C326" s="52"/>
      <c r="D326" s="44"/>
      <c r="E326" s="45"/>
      <c r="F326" s="44"/>
      <c r="G326" s="44"/>
      <c r="H326" s="45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23.25" customHeight="1">
      <c r="A327" s="42"/>
      <c r="B327" s="43"/>
      <c r="C327" s="52"/>
      <c r="D327" s="44"/>
      <c r="E327" s="45"/>
      <c r="F327" s="44"/>
      <c r="G327" s="44"/>
      <c r="H327" s="45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23.25" customHeight="1">
      <c r="A328" s="42"/>
      <c r="B328" s="43"/>
      <c r="C328" s="52"/>
      <c r="D328" s="44"/>
      <c r="E328" s="45"/>
      <c r="F328" s="44"/>
      <c r="G328" s="44"/>
      <c r="H328" s="45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23.25" customHeight="1">
      <c r="A329" s="42"/>
      <c r="B329" s="43"/>
      <c r="C329" s="52"/>
      <c r="D329" s="44"/>
      <c r="E329" s="45"/>
      <c r="F329" s="44"/>
      <c r="G329" s="44"/>
      <c r="H329" s="45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23.25" customHeight="1">
      <c r="A330" s="42"/>
      <c r="B330" s="43"/>
      <c r="C330" s="52"/>
      <c r="D330" s="44"/>
      <c r="E330" s="45"/>
      <c r="F330" s="44"/>
      <c r="G330" s="44"/>
      <c r="H330" s="45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23.25" customHeight="1">
      <c r="A331" s="42"/>
      <c r="B331" s="43"/>
      <c r="C331" s="52"/>
      <c r="D331" s="44"/>
      <c r="E331" s="45"/>
      <c r="F331" s="44"/>
      <c r="G331" s="44"/>
      <c r="H331" s="45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23.25" customHeight="1">
      <c r="A332" s="42"/>
      <c r="B332" s="43"/>
      <c r="C332" s="52"/>
      <c r="D332" s="44"/>
      <c r="E332" s="45"/>
      <c r="F332" s="44"/>
      <c r="G332" s="44"/>
      <c r="H332" s="45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23.25" customHeight="1">
      <c r="A333" s="42"/>
      <c r="B333" s="43"/>
      <c r="C333" s="52"/>
      <c r="D333" s="44"/>
      <c r="E333" s="45"/>
      <c r="F333" s="44"/>
      <c r="G333" s="44"/>
      <c r="H333" s="45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23.25" customHeight="1">
      <c r="A334" s="42"/>
      <c r="B334" s="43"/>
      <c r="C334" s="52"/>
      <c r="D334" s="44"/>
      <c r="E334" s="45"/>
      <c r="F334" s="44"/>
      <c r="G334" s="44"/>
      <c r="H334" s="45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3.25" customHeight="1">
      <c r="A335" s="42"/>
      <c r="B335" s="43"/>
      <c r="C335" s="52"/>
      <c r="D335" s="44"/>
      <c r="E335" s="45"/>
      <c r="F335" s="44"/>
      <c r="G335" s="44"/>
      <c r="H335" s="45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23.25" customHeight="1">
      <c r="A336" s="42"/>
      <c r="B336" s="43"/>
      <c r="C336" s="52"/>
      <c r="D336" s="44"/>
      <c r="E336" s="45"/>
      <c r="F336" s="44"/>
      <c r="G336" s="44"/>
      <c r="H336" s="45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23.25" customHeight="1">
      <c r="A337" s="42"/>
      <c r="B337" s="43"/>
      <c r="C337" s="52"/>
      <c r="D337" s="44"/>
      <c r="E337" s="45"/>
      <c r="F337" s="44"/>
      <c r="G337" s="44"/>
      <c r="H337" s="45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23.25" customHeight="1">
      <c r="A338" s="42"/>
      <c r="B338" s="43"/>
      <c r="C338" s="52"/>
      <c r="D338" s="44"/>
      <c r="E338" s="45"/>
      <c r="F338" s="44"/>
      <c r="G338" s="44"/>
      <c r="H338" s="45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23.25" customHeight="1">
      <c r="A339" s="42"/>
      <c r="B339" s="43"/>
      <c r="C339" s="52"/>
      <c r="D339" s="44"/>
      <c r="E339" s="45"/>
      <c r="F339" s="44"/>
      <c r="G339" s="44"/>
      <c r="H339" s="45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23.25" customHeight="1">
      <c r="A340" s="42"/>
      <c r="B340" s="43"/>
      <c r="C340" s="52"/>
      <c r="D340" s="44"/>
      <c r="E340" s="45"/>
      <c r="F340" s="44"/>
      <c r="G340" s="44"/>
      <c r="H340" s="45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23.25" customHeight="1">
      <c r="A341" s="42"/>
      <c r="B341" s="43"/>
      <c r="C341" s="52"/>
      <c r="D341" s="44"/>
      <c r="E341" s="45"/>
      <c r="F341" s="44"/>
      <c r="G341" s="44"/>
      <c r="H341" s="45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23.25" customHeight="1">
      <c r="A342" s="42"/>
      <c r="B342" s="43"/>
      <c r="C342" s="52"/>
      <c r="D342" s="44"/>
      <c r="E342" s="45"/>
      <c r="F342" s="44"/>
      <c r="G342" s="44"/>
      <c r="H342" s="45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23.25" customHeight="1">
      <c r="A343" s="42"/>
      <c r="B343" s="43"/>
      <c r="C343" s="52"/>
      <c r="D343" s="44"/>
      <c r="E343" s="45"/>
      <c r="F343" s="44"/>
      <c r="G343" s="44"/>
      <c r="H343" s="45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23.25" customHeight="1">
      <c r="A344" s="42"/>
      <c r="B344" s="43"/>
      <c r="C344" s="52"/>
      <c r="D344" s="44"/>
      <c r="E344" s="45"/>
      <c r="F344" s="44"/>
      <c r="G344" s="44"/>
      <c r="H344" s="45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23.25" customHeight="1">
      <c r="A345" s="42"/>
      <c r="B345" s="43"/>
      <c r="C345" s="52"/>
      <c r="D345" s="44"/>
      <c r="E345" s="45"/>
      <c r="F345" s="44"/>
      <c r="G345" s="44"/>
      <c r="H345" s="45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23.25" customHeight="1">
      <c r="A346" s="42"/>
      <c r="B346" s="43"/>
      <c r="C346" s="52"/>
      <c r="D346" s="44"/>
      <c r="E346" s="45"/>
      <c r="F346" s="44"/>
      <c r="G346" s="44"/>
      <c r="H346" s="45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23.25" customHeight="1">
      <c r="A347" s="42"/>
      <c r="B347" s="43"/>
      <c r="C347" s="52"/>
      <c r="D347" s="44"/>
      <c r="E347" s="45"/>
      <c r="F347" s="44"/>
      <c r="G347" s="44"/>
      <c r="H347" s="45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23.25" customHeight="1">
      <c r="A348" s="42"/>
      <c r="B348" s="43"/>
      <c r="C348" s="52"/>
      <c r="D348" s="44"/>
      <c r="E348" s="45"/>
      <c r="F348" s="44"/>
      <c r="G348" s="44"/>
      <c r="H348" s="45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23.25" customHeight="1">
      <c r="A349" s="42"/>
      <c r="B349" s="43"/>
      <c r="C349" s="52"/>
      <c r="D349" s="44"/>
      <c r="E349" s="45"/>
      <c r="F349" s="44"/>
      <c r="G349" s="44"/>
      <c r="H349" s="45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23.25" customHeight="1">
      <c r="A350" s="42"/>
      <c r="B350" s="43"/>
      <c r="C350" s="52"/>
      <c r="D350" s="44"/>
      <c r="E350" s="45"/>
      <c r="F350" s="44"/>
      <c r="G350" s="44"/>
      <c r="H350" s="45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23.25" customHeight="1">
      <c r="A351" s="42"/>
      <c r="B351" s="43"/>
      <c r="C351" s="52"/>
      <c r="D351" s="44"/>
      <c r="E351" s="45"/>
      <c r="F351" s="44"/>
      <c r="G351" s="44"/>
      <c r="H351" s="45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23.25" customHeight="1">
      <c r="A352" s="42"/>
      <c r="B352" s="43"/>
      <c r="C352" s="52"/>
      <c r="D352" s="44"/>
      <c r="E352" s="45"/>
      <c r="F352" s="44"/>
      <c r="G352" s="44"/>
      <c r="H352" s="45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23.25" customHeight="1">
      <c r="A353" s="42"/>
      <c r="B353" s="43"/>
      <c r="C353" s="52"/>
      <c r="D353" s="44"/>
      <c r="E353" s="45"/>
      <c r="F353" s="44"/>
      <c r="G353" s="44"/>
      <c r="H353" s="45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23.25" customHeight="1">
      <c r="A354" s="42"/>
      <c r="B354" s="43"/>
      <c r="C354" s="52"/>
      <c r="D354" s="44"/>
      <c r="E354" s="45"/>
      <c r="F354" s="44"/>
      <c r="G354" s="44"/>
      <c r="H354" s="45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23.25" customHeight="1">
      <c r="A355" s="42"/>
      <c r="B355" s="43"/>
      <c r="C355" s="52"/>
      <c r="D355" s="44"/>
      <c r="E355" s="45"/>
      <c r="F355" s="44"/>
      <c r="G355" s="44"/>
      <c r="H355" s="45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23.25" customHeight="1">
      <c r="A356" s="42"/>
      <c r="B356" s="43"/>
      <c r="C356" s="52"/>
      <c r="D356" s="44"/>
      <c r="E356" s="45"/>
      <c r="F356" s="44"/>
      <c r="G356" s="44"/>
      <c r="H356" s="45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23.25" customHeight="1">
      <c r="A357" s="42"/>
      <c r="B357" s="43"/>
      <c r="C357" s="52"/>
      <c r="D357" s="44"/>
      <c r="E357" s="45"/>
      <c r="F357" s="44"/>
      <c r="G357" s="44"/>
      <c r="H357" s="45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23.25" customHeight="1">
      <c r="A358" s="42"/>
      <c r="B358" s="43"/>
      <c r="C358" s="52"/>
      <c r="D358" s="44"/>
      <c r="E358" s="45"/>
      <c r="F358" s="44"/>
      <c r="G358" s="44"/>
      <c r="H358" s="45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23.25" customHeight="1">
      <c r="A359" s="42"/>
      <c r="B359" s="43"/>
      <c r="C359" s="52"/>
      <c r="D359" s="44"/>
      <c r="E359" s="45"/>
      <c r="F359" s="44"/>
      <c r="G359" s="44"/>
      <c r="H359" s="45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23.25" customHeight="1">
      <c r="A360" s="42"/>
      <c r="B360" s="43"/>
      <c r="C360" s="52"/>
      <c r="D360" s="44"/>
      <c r="E360" s="45"/>
      <c r="F360" s="44"/>
      <c r="G360" s="44"/>
      <c r="H360" s="45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23.25" customHeight="1">
      <c r="A361" s="42"/>
      <c r="B361" s="43"/>
      <c r="C361" s="52"/>
      <c r="D361" s="44"/>
      <c r="E361" s="45"/>
      <c r="F361" s="44"/>
      <c r="G361" s="44"/>
      <c r="H361" s="45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23.25" customHeight="1">
      <c r="A362" s="42"/>
      <c r="B362" s="43"/>
      <c r="C362" s="52"/>
      <c r="D362" s="44"/>
      <c r="E362" s="45"/>
      <c r="F362" s="44"/>
      <c r="G362" s="44"/>
      <c r="H362" s="45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23.25" customHeight="1">
      <c r="A363" s="42"/>
      <c r="B363" s="43"/>
      <c r="C363" s="52"/>
      <c r="D363" s="44"/>
      <c r="E363" s="45"/>
      <c r="F363" s="44"/>
      <c r="G363" s="44"/>
      <c r="H363" s="45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23.25" customHeight="1">
      <c r="A364" s="42"/>
      <c r="B364" s="43"/>
      <c r="C364" s="52"/>
      <c r="D364" s="44"/>
      <c r="E364" s="45"/>
      <c r="F364" s="44"/>
      <c r="G364" s="44"/>
      <c r="H364" s="45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23.25" customHeight="1">
      <c r="A365" s="42"/>
      <c r="B365" s="43"/>
      <c r="C365" s="52"/>
      <c r="D365" s="44"/>
      <c r="E365" s="45"/>
      <c r="F365" s="44"/>
      <c r="G365" s="44"/>
      <c r="H365" s="45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23.25" customHeight="1">
      <c r="A366" s="42"/>
      <c r="B366" s="43"/>
      <c r="C366" s="52"/>
      <c r="D366" s="44"/>
      <c r="E366" s="45"/>
      <c r="F366" s="44"/>
      <c r="G366" s="44"/>
      <c r="H366" s="45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23.25" customHeight="1">
      <c r="A367" s="42"/>
      <c r="B367" s="43"/>
      <c r="C367" s="52"/>
      <c r="D367" s="44"/>
      <c r="E367" s="45"/>
      <c r="F367" s="44"/>
      <c r="G367" s="44"/>
      <c r="H367" s="45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3.25" customHeight="1">
      <c r="A368" s="42"/>
      <c r="B368" s="43"/>
      <c r="C368" s="52"/>
      <c r="D368" s="44"/>
      <c r="E368" s="45"/>
      <c r="F368" s="44"/>
      <c r="G368" s="44"/>
      <c r="H368" s="45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23.25" customHeight="1">
      <c r="A369" s="42"/>
      <c r="B369" s="43"/>
      <c r="C369" s="52"/>
      <c r="D369" s="44"/>
      <c r="E369" s="45"/>
      <c r="F369" s="44"/>
      <c r="G369" s="44"/>
      <c r="H369" s="45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23.25" customHeight="1">
      <c r="A370" s="42"/>
      <c r="B370" s="43"/>
      <c r="C370" s="52"/>
      <c r="D370" s="44"/>
      <c r="E370" s="45"/>
      <c r="F370" s="44"/>
      <c r="G370" s="44"/>
      <c r="H370" s="45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23.25" customHeight="1">
      <c r="A371" s="42"/>
      <c r="B371" s="43"/>
      <c r="C371" s="52"/>
      <c r="D371" s="44"/>
      <c r="E371" s="45"/>
      <c r="F371" s="44"/>
      <c r="G371" s="44"/>
      <c r="H371" s="45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23.25" customHeight="1">
      <c r="A372" s="42"/>
      <c r="B372" s="43"/>
      <c r="C372" s="52"/>
      <c r="D372" s="44"/>
      <c r="E372" s="45"/>
      <c r="F372" s="44"/>
      <c r="G372" s="44"/>
      <c r="H372" s="45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3.25" customHeight="1">
      <c r="A373" s="42"/>
      <c r="B373" s="43"/>
      <c r="C373" s="52"/>
      <c r="D373" s="44"/>
      <c r="E373" s="45"/>
      <c r="F373" s="44"/>
      <c r="G373" s="44"/>
      <c r="H373" s="45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23.25" customHeight="1">
      <c r="A374" s="42"/>
      <c r="B374" s="43"/>
      <c r="C374" s="52"/>
      <c r="D374" s="44"/>
      <c r="E374" s="45"/>
      <c r="F374" s="44"/>
      <c r="G374" s="44"/>
      <c r="H374" s="45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23.25" customHeight="1">
      <c r="A375" s="42"/>
      <c r="B375" s="43"/>
      <c r="C375" s="52"/>
      <c r="D375" s="44"/>
      <c r="E375" s="45"/>
      <c r="F375" s="44"/>
      <c r="G375" s="44"/>
      <c r="H375" s="45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23.25" customHeight="1">
      <c r="A376" s="42"/>
      <c r="B376" s="43"/>
      <c r="C376" s="52"/>
      <c r="D376" s="44"/>
      <c r="E376" s="45"/>
      <c r="F376" s="44"/>
      <c r="G376" s="44"/>
      <c r="H376" s="45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23.25" customHeight="1">
      <c r="A377" s="42"/>
      <c r="B377" s="43"/>
      <c r="C377" s="52"/>
      <c r="D377" s="44"/>
      <c r="E377" s="45"/>
      <c r="F377" s="44"/>
      <c r="G377" s="44"/>
      <c r="H377" s="45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23.25" customHeight="1">
      <c r="A378" s="42"/>
      <c r="B378" s="43"/>
      <c r="C378" s="52"/>
      <c r="D378" s="44"/>
      <c r="E378" s="45"/>
      <c r="F378" s="44"/>
      <c r="G378" s="44"/>
      <c r="H378" s="45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23.25" customHeight="1">
      <c r="A379" s="42"/>
      <c r="B379" s="43"/>
      <c r="C379" s="52"/>
      <c r="D379" s="44"/>
      <c r="E379" s="45"/>
      <c r="F379" s="44"/>
      <c r="G379" s="44"/>
      <c r="H379" s="45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23.25" customHeight="1">
      <c r="A380" s="42"/>
      <c r="B380" s="43"/>
      <c r="C380" s="52"/>
      <c r="D380" s="44"/>
      <c r="E380" s="45"/>
      <c r="F380" s="44"/>
      <c r="G380" s="44"/>
      <c r="H380" s="45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23.25" customHeight="1">
      <c r="A381" s="42"/>
      <c r="B381" s="43"/>
      <c r="C381" s="52"/>
      <c r="D381" s="44"/>
      <c r="E381" s="45"/>
      <c r="F381" s="44"/>
      <c r="G381" s="44"/>
      <c r="H381" s="45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23.25" customHeight="1">
      <c r="A382" s="42"/>
      <c r="B382" s="43"/>
      <c r="C382" s="52"/>
      <c r="D382" s="44"/>
      <c r="E382" s="45"/>
      <c r="F382" s="44"/>
      <c r="G382" s="44"/>
      <c r="H382" s="45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23.25" customHeight="1">
      <c r="A383" s="42"/>
      <c r="B383" s="43"/>
      <c r="C383" s="52"/>
      <c r="D383" s="44"/>
      <c r="E383" s="45"/>
      <c r="F383" s="44"/>
      <c r="G383" s="44"/>
      <c r="H383" s="45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23.25" customHeight="1">
      <c r="A384" s="42"/>
      <c r="B384" s="43"/>
      <c r="C384" s="52"/>
      <c r="D384" s="44"/>
      <c r="E384" s="45"/>
      <c r="F384" s="44"/>
      <c r="G384" s="44"/>
      <c r="H384" s="45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23.25" customHeight="1">
      <c r="A385" s="42"/>
      <c r="B385" s="43"/>
      <c r="C385" s="52"/>
      <c r="D385" s="44"/>
      <c r="E385" s="45"/>
      <c r="F385" s="44"/>
      <c r="G385" s="44"/>
      <c r="H385" s="45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23.25" customHeight="1">
      <c r="A386" s="42"/>
      <c r="B386" s="43"/>
      <c r="C386" s="52"/>
      <c r="D386" s="44"/>
      <c r="E386" s="45"/>
      <c r="F386" s="44"/>
      <c r="G386" s="44"/>
      <c r="H386" s="45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23.25" customHeight="1">
      <c r="A387" s="42"/>
      <c r="B387" s="43"/>
      <c r="C387" s="52"/>
      <c r="D387" s="44"/>
      <c r="E387" s="45"/>
      <c r="F387" s="44"/>
      <c r="G387" s="44"/>
      <c r="H387" s="45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23.25" customHeight="1">
      <c r="A388" s="42"/>
      <c r="B388" s="43"/>
      <c r="C388" s="52"/>
      <c r="D388" s="44"/>
      <c r="E388" s="45"/>
      <c r="F388" s="44"/>
      <c r="G388" s="44"/>
      <c r="H388" s="45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23.25" customHeight="1">
      <c r="A389" s="42"/>
      <c r="B389" s="43"/>
      <c r="C389" s="52"/>
      <c r="D389" s="44"/>
      <c r="E389" s="45"/>
      <c r="F389" s="44"/>
      <c r="G389" s="44"/>
      <c r="H389" s="45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23.25" customHeight="1">
      <c r="A390" s="42"/>
      <c r="B390" s="43"/>
      <c r="C390" s="52"/>
      <c r="D390" s="44"/>
      <c r="E390" s="45"/>
      <c r="F390" s="44"/>
      <c r="G390" s="44"/>
      <c r="H390" s="45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23.25" customHeight="1">
      <c r="A391" s="42"/>
      <c r="B391" s="43"/>
      <c r="C391" s="52"/>
      <c r="D391" s="44"/>
      <c r="E391" s="45"/>
      <c r="F391" s="44"/>
      <c r="G391" s="44"/>
      <c r="H391" s="45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23.25" customHeight="1">
      <c r="A392" s="42"/>
      <c r="B392" s="43"/>
      <c r="C392" s="52"/>
      <c r="D392" s="44"/>
      <c r="E392" s="45"/>
      <c r="F392" s="44"/>
      <c r="G392" s="44"/>
      <c r="H392" s="45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23.25" customHeight="1">
      <c r="A393" s="42"/>
      <c r="B393" s="43"/>
      <c r="C393" s="52"/>
      <c r="D393" s="44"/>
      <c r="E393" s="45"/>
      <c r="F393" s="44"/>
      <c r="G393" s="44"/>
      <c r="H393" s="45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23.25" customHeight="1">
      <c r="A394" s="42"/>
      <c r="B394" s="43"/>
      <c r="C394" s="52"/>
      <c r="D394" s="44"/>
      <c r="E394" s="45"/>
      <c r="F394" s="44"/>
      <c r="G394" s="44"/>
      <c r="H394" s="45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23.25" customHeight="1">
      <c r="A395" s="42"/>
      <c r="B395" s="43"/>
      <c r="C395" s="52"/>
      <c r="D395" s="44"/>
      <c r="E395" s="45"/>
      <c r="F395" s="44"/>
      <c r="G395" s="44"/>
      <c r="H395" s="45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23.25" customHeight="1">
      <c r="A396" s="42"/>
      <c r="B396" s="43"/>
      <c r="C396" s="52"/>
      <c r="D396" s="44"/>
      <c r="E396" s="45"/>
      <c r="F396" s="44"/>
      <c r="G396" s="44"/>
      <c r="H396" s="45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23.25" customHeight="1">
      <c r="A397" s="42"/>
      <c r="B397" s="43"/>
      <c r="C397" s="52"/>
      <c r="D397" s="44"/>
      <c r="E397" s="45"/>
      <c r="F397" s="44"/>
      <c r="G397" s="44"/>
      <c r="H397" s="45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23.25" customHeight="1">
      <c r="A398" s="42"/>
      <c r="B398" s="43"/>
      <c r="C398" s="52"/>
      <c r="D398" s="44"/>
      <c r="E398" s="45"/>
      <c r="F398" s="44"/>
      <c r="G398" s="44"/>
      <c r="H398" s="45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23.25" customHeight="1">
      <c r="A399" s="42"/>
      <c r="B399" s="43"/>
      <c r="C399" s="52"/>
      <c r="D399" s="44"/>
      <c r="E399" s="45"/>
      <c r="F399" s="44"/>
      <c r="G399" s="44"/>
      <c r="H399" s="45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23.25" customHeight="1">
      <c r="A400" s="42"/>
      <c r="B400" s="43"/>
      <c r="C400" s="52"/>
      <c r="D400" s="44"/>
      <c r="E400" s="45"/>
      <c r="F400" s="44"/>
      <c r="G400" s="44"/>
      <c r="H400" s="45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23.25" customHeight="1">
      <c r="A401" s="42"/>
      <c r="B401" s="43"/>
      <c r="C401" s="52"/>
      <c r="D401" s="44"/>
      <c r="E401" s="45"/>
      <c r="F401" s="44"/>
      <c r="G401" s="44"/>
      <c r="H401" s="45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23.25" customHeight="1">
      <c r="A402" s="42"/>
      <c r="B402" s="43"/>
      <c r="C402" s="52"/>
      <c r="D402" s="44"/>
      <c r="E402" s="45"/>
      <c r="F402" s="44"/>
      <c r="G402" s="44"/>
      <c r="H402" s="45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23.25" customHeight="1">
      <c r="A403" s="42"/>
      <c r="B403" s="43"/>
      <c r="C403" s="52"/>
      <c r="D403" s="44"/>
      <c r="E403" s="45"/>
      <c r="F403" s="44"/>
      <c r="G403" s="44"/>
      <c r="H403" s="45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23.25" customHeight="1">
      <c r="A404" s="42"/>
      <c r="B404" s="43"/>
      <c r="C404" s="52"/>
      <c r="D404" s="44"/>
      <c r="E404" s="45"/>
      <c r="F404" s="44"/>
      <c r="G404" s="44"/>
      <c r="H404" s="45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23.25" customHeight="1">
      <c r="A405" s="42"/>
      <c r="B405" s="43"/>
      <c r="C405" s="52"/>
      <c r="D405" s="44"/>
      <c r="E405" s="45"/>
      <c r="F405" s="44"/>
      <c r="G405" s="44"/>
      <c r="H405" s="45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23.25" customHeight="1">
      <c r="A406" s="42"/>
      <c r="B406" s="43"/>
      <c r="C406" s="52"/>
      <c r="D406" s="44"/>
      <c r="E406" s="45"/>
      <c r="F406" s="44"/>
      <c r="G406" s="44"/>
      <c r="H406" s="45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23.25" customHeight="1">
      <c r="A407" s="42"/>
      <c r="B407" s="43"/>
      <c r="C407" s="52"/>
      <c r="D407" s="44"/>
      <c r="E407" s="45"/>
      <c r="F407" s="44"/>
      <c r="G407" s="44"/>
      <c r="H407" s="45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23.25" customHeight="1">
      <c r="A408" s="42"/>
      <c r="B408" s="43"/>
      <c r="C408" s="52"/>
      <c r="D408" s="44"/>
      <c r="E408" s="45"/>
      <c r="F408" s="44"/>
      <c r="G408" s="44"/>
      <c r="H408" s="45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23.25" customHeight="1">
      <c r="A409" s="42"/>
      <c r="B409" s="43"/>
      <c r="C409" s="52"/>
      <c r="D409" s="44"/>
      <c r="E409" s="45"/>
      <c r="F409" s="44"/>
      <c r="G409" s="44"/>
      <c r="H409" s="45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23.25" customHeight="1">
      <c r="A410" s="42"/>
      <c r="B410" s="43"/>
      <c r="C410" s="52"/>
      <c r="D410" s="44"/>
      <c r="E410" s="45"/>
      <c r="F410" s="44"/>
      <c r="G410" s="44"/>
      <c r="H410" s="45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23.25" customHeight="1">
      <c r="A411" s="42"/>
      <c r="B411" s="43"/>
      <c r="C411" s="52"/>
      <c r="D411" s="44"/>
      <c r="E411" s="45"/>
      <c r="F411" s="44"/>
      <c r="G411" s="44"/>
      <c r="H411" s="45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23.25" customHeight="1">
      <c r="A412" s="42"/>
      <c r="B412" s="43"/>
      <c r="C412" s="52"/>
      <c r="D412" s="44"/>
      <c r="E412" s="45"/>
      <c r="F412" s="44"/>
      <c r="G412" s="44"/>
      <c r="H412" s="45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23.25" customHeight="1">
      <c r="A413" s="42"/>
      <c r="B413" s="43"/>
      <c r="C413" s="52"/>
      <c r="D413" s="44"/>
      <c r="E413" s="45"/>
      <c r="F413" s="44"/>
      <c r="G413" s="44"/>
      <c r="H413" s="45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23.25" customHeight="1">
      <c r="A414" s="42"/>
      <c r="B414" s="43"/>
      <c r="C414" s="52"/>
      <c r="D414" s="44"/>
      <c r="E414" s="45"/>
      <c r="F414" s="44"/>
      <c r="G414" s="44"/>
      <c r="H414" s="45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23.25" customHeight="1">
      <c r="A415" s="42"/>
      <c r="B415" s="43"/>
      <c r="C415" s="52"/>
      <c r="D415" s="44"/>
      <c r="E415" s="45"/>
      <c r="F415" s="44"/>
      <c r="G415" s="44"/>
      <c r="H415" s="45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23.25" customHeight="1">
      <c r="A416" s="42"/>
      <c r="B416" s="43"/>
      <c r="C416" s="52"/>
      <c r="D416" s="44"/>
      <c r="E416" s="45"/>
      <c r="F416" s="44"/>
      <c r="G416" s="44"/>
      <c r="H416" s="45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23.25" customHeight="1">
      <c r="A417" s="42"/>
      <c r="B417" s="43"/>
      <c r="C417" s="52"/>
      <c r="D417" s="44"/>
      <c r="E417" s="45"/>
      <c r="F417" s="44"/>
      <c r="G417" s="44"/>
      <c r="H417" s="45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23.25" customHeight="1">
      <c r="A418" s="42"/>
      <c r="B418" s="43"/>
      <c r="C418" s="52"/>
      <c r="D418" s="44"/>
      <c r="E418" s="45"/>
      <c r="F418" s="44"/>
      <c r="G418" s="44"/>
      <c r="H418" s="45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23.25" customHeight="1">
      <c r="A419" s="42"/>
      <c r="B419" s="43"/>
      <c r="C419" s="52"/>
      <c r="D419" s="44"/>
      <c r="E419" s="45"/>
      <c r="F419" s="44"/>
      <c r="G419" s="44"/>
      <c r="H419" s="45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23.25" customHeight="1">
      <c r="A420" s="42"/>
      <c r="B420" s="43"/>
      <c r="C420" s="52"/>
      <c r="D420" s="44"/>
      <c r="E420" s="45"/>
      <c r="F420" s="44"/>
      <c r="G420" s="44"/>
      <c r="H420" s="45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23.25" customHeight="1">
      <c r="A421" s="42"/>
      <c r="B421" s="43"/>
      <c r="C421" s="52"/>
      <c r="D421" s="44"/>
      <c r="E421" s="45"/>
      <c r="F421" s="44"/>
      <c r="G421" s="44"/>
      <c r="H421" s="45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23.25" customHeight="1">
      <c r="A422" s="42"/>
      <c r="B422" s="43"/>
      <c r="C422" s="52"/>
      <c r="D422" s="44"/>
      <c r="E422" s="45"/>
      <c r="F422" s="44"/>
      <c r="G422" s="44"/>
      <c r="H422" s="45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23.25" customHeight="1">
      <c r="A423" s="42"/>
      <c r="B423" s="43"/>
      <c r="C423" s="52"/>
      <c r="D423" s="44"/>
      <c r="E423" s="45"/>
      <c r="F423" s="44"/>
      <c r="G423" s="44"/>
      <c r="H423" s="45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23.25" customHeight="1">
      <c r="A424" s="42"/>
      <c r="B424" s="43"/>
      <c r="C424" s="52"/>
      <c r="D424" s="44"/>
      <c r="E424" s="45"/>
      <c r="F424" s="44"/>
      <c r="G424" s="44"/>
      <c r="H424" s="45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23.25" customHeight="1">
      <c r="A425" s="42"/>
      <c r="B425" s="43"/>
      <c r="C425" s="52"/>
      <c r="D425" s="44"/>
      <c r="E425" s="45"/>
      <c r="F425" s="44"/>
      <c r="G425" s="44"/>
      <c r="H425" s="45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23.25" customHeight="1">
      <c r="A426" s="42"/>
      <c r="B426" s="43"/>
      <c r="C426" s="52"/>
      <c r="D426" s="44"/>
      <c r="E426" s="45"/>
      <c r="F426" s="44"/>
      <c r="G426" s="44"/>
      <c r="H426" s="45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3.25" customHeight="1">
      <c r="A427" s="42"/>
      <c r="B427" s="43"/>
      <c r="C427" s="52"/>
      <c r="D427" s="44"/>
      <c r="E427" s="45"/>
      <c r="F427" s="44"/>
      <c r="G427" s="44"/>
      <c r="H427" s="45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23.25" customHeight="1">
      <c r="A428" s="42"/>
      <c r="B428" s="43"/>
      <c r="C428" s="52"/>
      <c r="D428" s="44"/>
      <c r="E428" s="45"/>
      <c r="F428" s="44"/>
      <c r="G428" s="44"/>
      <c r="H428" s="45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23.25" customHeight="1">
      <c r="A429" s="42"/>
      <c r="B429" s="43"/>
      <c r="C429" s="52"/>
      <c r="D429" s="44"/>
      <c r="E429" s="45"/>
      <c r="F429" s="44"/>
      <c r="G429" s="44"/>
      <c r="H429" s="45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23.25" customHeight="1">
      <c r="A430" s="42"/>
      <c r="B430" s="43"/>
      <c r="C430" s="52"/>
      <c r="D430" s="44"/>
      <c r="E430" s="45"/>
      <c r="F430" s="44"/>
      <c r="G430" s="44"/>
      <c r="H430" s="45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23.25" customHeight="1">
      <c r="A431" s="42"/>
      <c r="B431" s="43"/>
      <c r="C431" s="52"/>
      <c r="D431" s="44"/>
      <c r="E431" s="45"/>
      <c r="F431" s="44"/>
      <c r="G431" s="44"/>
      <c r="H431" s="45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23.25" customHeight="1">
      <c r="A432" s="42"/>
      <c r="B432" s="43"/>
      <c r="C432" s="52"/>
      <c r="D432" s="44"/>
      <c r="E432" s="45"/>
      <c r="F432" s="44"/>
      <c r="G432" s="44"/>
      <c r="H432" s="45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3.25" customHeight="1">
      <c r="A433" s="42"/>
      <c r="B433" s="43"/>
      <c r="C433" s="52"/>
      <c r="D433" s="44"/>
      <c r="E433" s="45"/>
      <c r="F433" s="44"/>
      <c r="G433" s="44"/>
      <c r="H433" s="45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23.25" customHeight="1">
      <c r="A434" s="42"/>
      <c r="B434" s="43"/>
      <c r="C434" s="52"/>
      <c r="D434" s="44"/>
      <c r="E434" s="45"/>
      <c r="F434" s="44"/>
      <c r="G434" s="44"/>
      <c r="H434" s="45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23.25" customHeight="1">
      <c r="A435" s="42"/>
      <c r="B435" s="43"/>
      <c r="C435" s="52"/>
      <c r="D435" s="44"/>
      <c r="E435" s="45"/>
      <c r="F435" s="44"/>
      <c r="G435" s="44"/>
      <c r="H435" s="45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23.25" customHeight="1">
      <c r="A436" s="42"/>
      <c r="B436" s="43"/>
      <c r="C436" s="52"/>
      <c r="D436" s="44"/>
      <c r="E436" s="45"/>
      <c r="F436" s="44"/>
      <c r="G436" s="44"/>
      <c r="H436" s="45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23.25" customHeight="1">
      <c r="A437" s="42"/>
      <c r="B437" s="43"/>
      <c r="C437" s="52"/>
      <c r="D437" s="44"/>
      <c r="E437" s="45"/>
      <c r="F437" s="44"/>
      <c r="G437" s="44"/>
      <c r="H437" s="45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23.25" customHeight="1">
      <c r="A438" s="42"/>
      <c r="B438" s="43"/>
      <c r="C438" s="52"/>
      <c r="D438" s="44"/>
      <c r="E438" s="45"/>
      <c r="F438" s="44"/>
      <c r="G438" s="44"/>
      <c r="H438" s="45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23.25" customHeight="1">
      <c r="A439" s="42"/>
      <c r="B439" s="43"/>
      <c r="C439" s="52"/>
      <c r="D439" s="44"/>
      <c r="E439" s="45"/>
      <c r="F439" s="44"/>
      <c r="G439" s="44"/>
      <c r="H439" s="45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23.25" customHeight="1">
      <c r="A440" s="42"/>
      <c r="B440" s="43"/>
      <c r="C440" s="52"/>
      <c r="D440" s="44"/>
      <c r="E440" s="45"/>
      <c r="F440" s="44"/>
      <c r="G440" s="44"/>
      <c r="H440" s="45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23.25" customHeight="1">
      <c r="A441" s="42"/>
      <c r="B441" s="43"/>
      <c r="C441" s="52"/>
      <c r="D441" s="44"/>
      <c r="E441" s="45"/>
      <c r="F441" s="44"/>
      <c r="G441" s="44"/>
      <c r="H441" s="45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23.25" customHeight="1">
      <c r="A442" s="42"/>
      <c r="B442" s="43"/>
      <c r="C442" s="52"/>
      <c r="D442" s="44"/>
      <c r="E442" s="45"/>
      <c r="F442" s="44"/>
      <c r="G442" s="44"/>
      <c r="H442" s="45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23.25" customHeight="1">
      <c r="A443" s="42"/>
      <c r="B443" s="43"/>
      <c r="C443" s="52"/>
      <c r="D443" s="44"/>
      <c r="E443" s="45"/>
      <c r="F443" s="44"/>
      <c r="G443" s="44"/>
      <c r="H443" s="45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23.25" customHeight="1">
      <c r="A444" s="42"/>
      <c r="B444" s="43"/>
      <c r="C444" s="52"/>
      <c r="D444" s="44"/>
      <c r="E444" s="45"/>
      <c r="F444" s="44"/>
      <c r="G444" s="44"/>
      <c r="H444" s="45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23.25" customHeight="1">
      <c r="A445" s="42"/>
      <c r="B445" s="43"/>
      <c r="C445" s="52"/>
      <c r="D445" s="44"/>
      <c r="E445" s="45"/>
      <c r="F445" s="44"/>
      <c r="G445" s="44"/>
      <c r="H445" s="45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23.25" customHeight="1">
      <c r="A446" s="42"/>
      <c r="B446" s="43"/>
      <c r="C446" s="52"/>
      <c r="D446" s="44"/>
      <c r="E446" s="45"/>
      <c r="F446" s="44"/>
      <c r="G446" s="44"/>
      <c r="H446" s="45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23.25" customHeight="1">
      <c r="A447" s="42"/>
      <c r="B447" s="43"/>
      <c r="C447" s="52"/>
      <c r="D447" s="44"/>
      <c r="E447" s="45"/>
      <c r="F447" s="44"/>
      <c r="G447" s="44"/>
      <c r="H447" s="45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23.25" customHeight="1">
      <c r="A448" s="42"/>
      <c r="B448" s="43"/>
      <c r="C448" s="52"/>
      <c r="D448" s="44"/>
      <c r="E448" s="45"/>
      <c r="F448" s="44"/>
      <c r="G448" s="44"/>
      <c r="H448" s="45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23.25" customHeight="1">
      <c r="A449" s="42"/>
      <c r="B449" s="43"/>
      <c r="C449" s="52"/>
      <c r="D449" s="44"/>
      <c r="E449" s="45"/>
      <c r="F449" s="44"/>
      <c r="G449" s="44"/>
      <c r="H449" s="45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23.25" customHeight="1">
      <c r="A450" s="42"/>
      <c r="B450" s="43"/>
      <c r="C450" s="52"/>
      <c r="D450" s="44"/>
      <c r="E450" s="45"/>
      <c r="F450" s="44"/>
      <c r="G450" s="44"/>
      <c r="H450" s="45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23.25" customHeight="1">
      <c r="A451" s="42"/>
      <c r="B451" s="43"/>
      <c r="C451" s="52"/>
      <c r="D451" s="44"/>
      <c r="E451" s="45"/>
      <c r="F451" s="44"/>
      <c r="G451" s="44"/>
      <c r="H451" s="45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23.25" customHeight="1">
      <c r="A452" s="42"/>
      <c r="B452" s="43"/>
      <c r="C452" s="52"/>
      <c r="D452" s="44"/>
      <c r="E452" s="45"/>
      <c r="F452" s="44"/>
      <c r="G452" s="44"/>
      <c r="H452" s="45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23.25" customHeight="1">
      <c r="A453" s="42"/>
      <c r="B453" s="43"/>
      <c r="C453" s="52"/>
      <c r="D453" s="44"/>
      <c r="E453" s="45"/>
      <c r="F453" s="44"/>
      <c r="G453" s="44"/>
      <c r="H453" s="45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23.25" customHeight="1">
      <c r="A454" s="42"/>
      <c r="B454" s="43"/>
      <c r="C454" s="52"/>
      <c r="D454" s="44"/>
      <c r="E454" s="45"/>
      <c r="F454" s="44"/>
      <c r="G454" s="44"/>
      <c r="H454" s="45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23.25" customHeight="1">
      <c r="A455" s="42"/>
      <c r="B455" s="43"/>
      <c r="C455" s="52"/>
      <c r="D455" s="44"/>
      <c r="E455" s="45"/>
      <c r="F455" s="44"/>
      <c r="G455" s="44"/>
      <c r="H455" s="45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23.25" customHeight="1">
      <c r="A456" s="42"/>
      <c r="B456" s="43"/>
      <c r="C456" s="52"/>
      <c r="D456" s="44"/>
      <c r="E456" s="45"/>
      <c r="F456" s="44"/>
      <c r="G456" s="44"/>
      <c r="H456" s="45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23.25" customHeight="1">
      <c r="A457" s="42"/>
      <c r="B457" s="43"/>
      <c r="C457" s="52"/>
      <c r="D457" s="44"/>
      <c r="E457" s="45"/>
      <c r="F457" s="44"/>
      <c r="G457" s="44"/>
      <c r="H457" s="45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23.25" customHeight="1">
      <c r="A458" s="42"/>
      <c r="B458" s="43"/>
      <c r="C458" s="52"/>
      <c r="D458" s="44"/>
      <c r="E458" s="45"/>
      <c r="F458" s="44"/>
      <c r="G458" s="44"/>
      <c r="H458" s="45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23.25" customHeight="1">
      <c r="A459" s="42"/>
      <c r="B459" s="43"/>
      <c r="C459" s="52"/>
      <c r="D459" s="44"/>
      <c r="E459" s="45"/>
      <c r="F459" s="44"/>
      <c r="G459" s="44"/>
      <c r="H459" s="45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23.25" customHeight="1">
      <c r="A460" s="42"/>
      <c r="B460" s="43"/>
      <c r="C460" s="52"/>
      <c r="D460" s="44"/>
      <c r="E460" s="45"/>
      <c r="F460" s="44"/>
      <c r="G460" s="44"/>
      <c r="H460" s="45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23.25" customHeight="1">
      <c r="A461" s="42"/>
      <c r="B461" s="43"/>
      <c r="C461" s="52"/>
      <c r="D461" s="44"/>
      <c r="E461" s="45"/>
      <c r="F461" s="44"/>
      <c r="G461" s="44"/>
      <c r="H461" s="45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23.25" customHeight="1">
      <c r="A462" s="42"/>
      <c r="B462" s="43"/>
      <c r="C462" s="52"/>
      <c r="D462" s="44"/>
      <c r="E462" s="45"/>
      <c r="F462" s="44"/>
      <c r="G462" s="44"/>
      <c r="H462" s="45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23.25" customHeight="1">
      <c r="A463" s="42"/>
      <c r="B463" s="43"/>
      <c r="C463" s="52"/>
      <c r="D463" s="44"/>
      <c r="E463" s="45"/>
      <c r="F463" s="44"/>
      <c r="G463" s="44"/>
      <c r="H463" s="45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23.25" customHeight="1">
      <c r="A464" s="42"/>
      <c r="B464" s="43"/>
      <c r="C464" s="52"/>
      <c r="D464" s="44"/>
      <c r="E464" s="45"/>
      <c r="F464" s="44"/>
      <c r="G464" s="44"/>
      <c r="H464" s="45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23.25" customHeight="1">
      <c r="A465" s="42"/>
      <c r="B465" s="43"/>
      <c r="C465" s="52"/>
      <c r="D465" s="44"/>
      <c r="E465" s="45"/>
      <c r="F465" s="44"/>
      <c r="G465" s="44"/>
      <c r="H465" s="45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23.25" customHeight="1">
      <c r="A466" s="42"/>
      <c r="B466" s="43"/>
      <c r="C466" s="52"/>
      <c r="D466" s="44"/>
      <c r="E466" s="45"/>
      <c r="F466" s="44"/>
      <c r="G466" s="44"/>
      <c r="H466" s="45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23.25" customHeight="1">
      <c r="A467" s="42"/>
      <c r="B467" s="43"/>
      <c r="C467" s="52"/>
      <c r="D467" s="44"/>
      <c r="E467" s="45"/>
      <c r="F467" s="44"/>
      <c r="G467" s="44"/>
      <c r="H467" s="45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23.25" customHeight="1">
      <c r="A468" s="42"/>
      <c r="B468" s="43"/>
      <c r="C468" s="52"/>
      <c r="D468" s="44"/>
      <c r="E468" s="45"/>
      <c r="F468" s="44"/>
      <c r="G468" s="44"/>
      <c r="H468" s="45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23.25" customHeight="1">
      <c r="A469" s="42"/>
      <c r="B469" s="43"/>
      <c r="C469" s="52"/>
      <c r="D469" s="44"/>
      <c r="E469" s="45"/>
      <c r="F469" s="44"/>
      <c r="G469" s="44"/>
      <c r="H469" s="45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23.25" customHeight="1">
      <c r="A470" s="42"/>
      <c r="B470" s="43"/>
      <c r="C470" s="52"/>
      <c r="D470" s="44"/>
      <c r="E470" s="45"/>
      <c r="F470" s="44"/>
      <c r="G470" s="44"/>
      <c r="H470" s="45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23.25" customHeight="1">
      <c r="A471" s="42"/>
      <c r="B471" s="43"/>
      <c r="C471" s="52"/>
      <c r="D471" s="44"/>
      <c r="E471" s="45"/>
      <c r="F471" s="44"/>
      <c r="G471" s="44"/>
      <c r="H471" s="45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23.25" customHeight="1">
      <c r="A472" s="42"/>
      <c r="B472" s="43"/>
      <c r="C472" s="52"/>
      <c r="D472" s="44"/>
      <c r="E472" s="45"/>
      <c r="F472" s="44"/>
      <c r="G472" s="44"/>
      <c r="H472" s="45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23.25" customHeight="1">
      <c r="A473" s="42"/>
      <c r="B473" s="43"/>
      <c r="C473" s="52"/>
      <c r="D473" s="44"/>
      <c r="E473" s="45"/>
      <c r="F473" s="44"/>
      <c r="G473" s="44"/>
      <c r="H473" s="45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23.25" customHeight="1">
      <c r="A474" s="42"/>
      <c r="B474" s="43"/>
      <c r="C474" s="52"/>
      <c r="D474" s="44"/>
      <c r="E474" s="45"/>
      <c r="F474" s="44"/>
      <c r="G474" s="44"/>
      <c r="H474" s="45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23.25" customHeight="1">
      <c r="A475" s="42"/>
      <c r="B475" s="43"/>
      <c r="C475" s="52"/>
      <c r="D475" s="44"/>
      <c r="E475" s="45"/>
      <c r="F475" s="44"/>
      <c r="G475" s="44"/>
      <c r="H475" s="45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23.25" customHeight="1">
      <c r="A476" s="42"/>
      <c r="B476" s="43"/>
      <c r="C476" s="52"/>
      <c r="D476" s="44"/>
      <c r="E476" s="45"/>
      <c r="F476" s="44"/>
      <c r="G476" s="44"/>
      <c r="H476" s="45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23.25" customHeight="1">
      <c r="A477" s="42"/>
      <c r="B477" s="43"/>
      <c r="C477" s="52"/>
      <c r="D477" s="44"/>
      <c r="E477" s="45"/>
      <c r="F477" s="44"/>
      <c r="G477" s="44"/>
      <c r="H477" s="45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23.25" customHeight="1">
      <c r="A478" s="42"/>
      <c r="B478" s="43"/>
      <c r="C478" s="52"/>
      <c r="D478" s="44"/>
      <c r="E478" s="45"/>
      <c r="F478" s="44"/>
      <c r="G478" s="44"/>
      <c r="H478" s="45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23.25" customHeight="1">
      <c r="A479" s="42"/>
      <c r="B479" s="43"/>
      <c r="C479" s="52"/>
      <c r="D479" s="44"/>
      <c r="E479" s="45"/>
      <c r="F479" s="44"/>
      <c r="G479" s="44"/>
      <c r="H479" s="45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23.25" customHeight="1">
      <c r="A480" s="42"/>
      <c r="B480" s="43"/>
      <c r="C480" s="52"/>
      <c r="D480" s="44"/>
      <c r="E480" s="45"/>
      <c r="F480" s="44"/>
      <c r="G480" s="44"/>
      <c r="H480" s="45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23.25" customHeight="1">
      <c r="A481" s="42"/>
      <c r="B481" s="43"/>
      <c r="C481" s="52"/>
      <c r="D481" s="44"/>
      <c r="E481" s="45"/>
      <c r="F481" s="44"/>
      <c r="G481" s="44"/>
      <c r="H481" s="45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23.25" customHeight="1">
      <c r="A482" s="42"/>
      <c r="B482" s="43"/>
      <c r="C482" s="52"/>
      <c r="D482" s="44"/>
      <c r="E482" s="45"/>
      <c r="F482" s="44"/>
      <c r="G482" s="44"/>
      <c r="H482" s="45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23.25" customHeight="1">
      <c r="A483" s="42"/>
      <c r="B483" s="43"/>
      <c r="C483" s="52"/>
      <c r="D483" s="44"/>
      <c r="E483" s="45"/>
      <c r="F483" s="44"/>
      <c r="G483" s="44"/>
      <c r="H483" s="45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23.25" customHeight="1">
      <c r="A484" s="42"/>
      <c r="B484" s="43"/>
      <c r="C484" s="52"/>
      <c r="D484" s="44"/>
      <c r="E484" s="45"/>
      <c r="F484" s="44"/>
      <c r="G484" s="44"/>
      <c r="H484" s="45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23.25" customHeight="1">
      <c r="A485" s="42"/>
      <c r="B485" s="43"/>
      <c r="C485" s="52"/>
      <c r="D485" s="44"/>
      <c r="E485" s="45"/>
      <c r="F485" s="44"/>
      <c r="G485" s="44"/>
      <c r="H485" s="45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3.25" customHeight="1">
      <c r="A486" s="42"/>
      <c r="B486" s="43"/>
      <c r="C486" s="52"/>
      <c r="D486" s="44"/>
      <c r="E486" s="45"/>
      <c r="F486" s="44"/>
      <c r="G486" s="44"/>
      <c r="H486" s="45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23.25" customHeight="1">
      <c r="A487" s="42"/>
      <c r="B487" s="43"/>
      <c r="C487" s="52"/>
      <c r="D487" s="44"/>
      <c r="E487" s="45"/>
      <c r="F487" s="44"/>
      <c r="G487" s="44"/>
      <c r="H487" s="45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23.25" customHeight="1">
      <c r="A488" s="42"/>
      <c r="B488" s="43"/>
      <c r="C488" s="52"/>
      <c r="D488" s="44"/>
      <c r="E488" s="45"/>
      <c r="F488" s="44"/>
      <c r="G488" s="44"/>
      <c r="H488" s="45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23.25" customHeight="1">
      <c r="A489" s="42"/>
      <c r="B489" s="43"/>
      <c r="C489" s="52"/>
      <c r="D489" s="44"/>
      <c r="E489" s="45"/>
      <c r="F489" s="44"/>
      <c r="G489" s="44"/>
      <c r="H489" s="45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23.25" customHeight="1">
      <c r="A490" s="42"/>
      <c r="B490" s="43"/>
      <c r="C490" s="52"/>
      <c r="D490" s="44"/>
      <c r="E490" s="45"/>
      <c r="F490" s="44"/>
      <c r="G490" s="44"/>
      <c r="H490" s="45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23.25" customHeight="1">
      <c r="A491" s="42"/>
      <c r="B491" s="43"/>
      <c r="C491" s="52"/>
      <c r="D491" s="44"/>
      <c r="E491" s="45"/>
      <c r="F491" s="44"/>
      <c r="G491" s="44"/>
      <c r="H491" s="45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23.25" customHeight="1">
      <c r="A492" s="42"/>
      <c r="B492" s="43"/>
      <c r="C492" s="52"/>
      <c r="D492" s="44"/>
      <c r="E492" s="45"/>
      <c r="F492" s="44"/>
      <c r="G492" s="44"/>
      <c r="H492" s="45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3.25" customHeight="1">
      <c r="A493" s="42"/>
      <c r="B493" s="43"/>
      <c r="C493" s="52"/>
      <c r="D493" s="44"/>
      <c r="E493" s="45"/>
      <c r="F493" s="44"/>
      <c r="G493" s="44"/>
      <c r="H493" s="45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23.25" customHeight="1">
      <c r="A494" s="42"/>
      <c r="B494" s="43"/>
      <c r="C494" s="52"/>
      <c r="D494" s="44"/>
      <c r="E494" s="45"/>
      <c r="F494" s="44"/>
      <c r="G494" s="44"/>
      <c r="H494" s="45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23.25" customHeight="1">
      <c r="A495" s="42"/>
      <c r="B495" s="43"/>
      <c r="C495" s="52"/>
      <c r="D495" s="44"/>
      <c r="E495" s="45"/>
      <c r="F495" s="44"/>
      <c r="G495" s="44"/>
      <c r="H495" s="45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23.25" customHeight="1">
      <c r="A496" s="42"/>
      <c r="B496" s="43"/>
      <c r="C496" s="52"/>
      <c r="D496" s="44"/>
      <c r="E496" s="45"/>
      <c r="F496" s="44"/>
      <c r="G496" s="44"/>
      <c r="H496" s="45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23.25" customHeight="1">
      <c r="A497" s="42"/>
      <c r="B497" s="43"/>
      <c r="C497" s="52"/>
      <c r="D497" s="44"/>
      <c r="E497" s="45"/>
      <c r="F497" s="44"/>
      <c r="G497" s="44"/>
      <c r="H497" s="45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23.25" customHeight="1">
      <c r="A498" s="42"/>
      <c r="B498" s="43"/>
      <c r="C498" s="52"/>
      <c r="D498" s="44"/>
      <c r="E498" s="45"/>
      <c r="F498" s="44"/>
      <c r="G498" s="44"/>
      <c r="H498" s="45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23.25" customHeight="1">
      <c r="A499" s="42"/>
      <c r="B499" s="43"/>
      <c r="C499" s="52"/>
      <c r="D499" s="44"/>
      <c r="E499" s="45"/>
      <c r="F499" s="44"/>
      <c r="G499" s="44"/>
      <c r="H499" s="45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23.25" customHeight="1">
      <c r="A500" s="42"/>
      <c r="B500" s="43"/>
      <c r="C500" s="52"/>
      <c r="D500" s="44"/>
      <c r="E500" s="45"/>
      <c r="F500" s="44"/>
      <c r="G500" s="44"/>
      <c r="H500" s="45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23.25" customHeight="1">
      <c r="A501" s="42"/>
      <c r="B501" s="43"/>
      <c r="C501" s="52"/>
      <c r="D501" s="44"/>
      <c r="E501" s="45"/>
      <c r="F501" s="44"/>
      <c r="G501" s="44"/>
      <c r="H501" s="45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23.25" customHeight="1">
      <c r="A502" s="42"/>
      <c r="B502" s="43"/>
      <c r="C502" s="52"/>
      <c r="D502" s="44"/>
      <c r="E502" s="45"/>
      <c r="F502" s="44"/>
      <c r="G502" s="44"/>
      <c r="H502" s="45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23.25" customHeight="1">
      <c r="A503" s="42"/>
      <c r="B503" s="43"/>
      <c r="C503" s="52"/>
      <c r="D503" s="44"/>
      <c r="E503" s="45"/>
      <c r="F503" s="44"/>
      <c r="G503" s="44"/>
      <c r="H503" s="45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23.25" customHeight="1">
      <c r="A504" s="42"/>
      <c r="B504" s="43"/>
      <c r="C504" s="52"/>
      <c r="D504" s="44"/>
      <c r="E504" s="45"/>
      <c r="F504" s="44"/>
      <c r="G504" s="44"/>
      <c r="H504" s="45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23.25" customHeight="1">
      <c r="A505" s="42"/>
      <c r="B505" s="43"/>
      <c r="C505" s="52"/>
      <c r="D505" s="44"/>
      <c r="E505" s="45"/>
      <c r="F505" s="44"/>
      <c r="G505" s="44"/>
      <c r="H505" s="45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23.25" customHeight="1">
      <c r="A506" s="42"/>
      <c r="B506" s="43"/>
      <c r="C506" s="52"/>
      <c r="D506" s="44"/>
      <c r="E506" s="45"/>
      <c r="F506" s="44"/>
      <c r="G506" s="44"/>
      <c r="H506" s="45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23.25" customHeight="1">
      <c r="A507" s="42"/>
      <c r="B507" s="43"/>
      <c r="C507" s="52"/>
      <c r="D507" s="44"/>
      <c r="E507" s="45"/>
      <c r="F507" s="44"/>
      <c r="G507" s="44"/>
      <c r="H507" s="45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23.25" customHeight="1">
      <c r="A508" s="42"/>
      <c r="B508" s="43"/>
      <c r="C508" s="52"/>
      <c r="D508" s="44"/>
      <c r="E508" s="45"/>
      <c r="F508" s="44"/>
      <c r="G508" s="44"/>
      <c r="H508" s="45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23.25" customHeight="1">
      <c r="A509" s="42"/>
      <c r="B509" s="43"/>
      <c r="C509" s="52"/>
      <c r="D509" s="44"/>
      <c r="E509" s="45"/>
      <c r="F509" s="44"/>
      <c r="G509" s="44"/>
      <c r="H509" s="45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23.25" customHeight="1">
      <c r="A510" s="42"/>
      <c r="B510" s="43"/>
      <c r="C510" s="52"/>
      <c r="D510" s="44"/>
      <c r="E510" s="45"/>
      <c r="F510" s="44"/>
      <c r="G510" s="44"/>
      <c r="H510" s="45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23.25" customHeight="1">
      <c r="A511" s="42"/>
      <c r="B511" s="43"/>
      <c r="C511" s="52"/>
      <c r="D511" s="44"/>
      <c r="E511" s="45"/>
      <c r="F511" s="44"/>
      <c r="G511" s="44"/>
      <c r="H511" s="45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23.25" customHeight="1">
      <c r="A512" s="42"/>
      <c r="B512" s="43"/>
      <c r="C512" s="52"/>
      <c r="D512" s="44"/>
      <c r="E512" s="45"/>
      <c r="F512" s="44"/>
      <c r="G512" s="44"/>
      <c r="H512" s="45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23.25" customHeight="1">
      <c r="A513" s="42"/>
      <c r="B513" s="43"/>
      <c r="C513" s="52"/>
      <c r="D513" s="44"/>
      <c r="E513" s="45"/>
      <c r="F513" s="44"/>
      <c r="G513" s="44"/>
      <c r="H513" s="45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23.25" customHeight="1">
      <c r="A514" s="42"/>
      <c r="B514" s="43"/>
      <c r="C514" s="52"/>
      <c r="D514" s="44"/>
      <c r="E514" s="45"/>
      <c r="F514" s="44"/>
      <c r="G514" s="44"/>
      <c r="H514" s="45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23.25" customHeight="1">
      <c r="A515" s="42"/>
      <c r="B515" s="43"/>
      <c r="C515" s="52"/>
      <c r="D515" s="44"/>
      <c r="E515" s="45"/>
      <c r="F515" s="44"/>
      <c r="G515" s="44"/>
      <c r="H515" s="45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23.25" customHeight="1">
      <c r="A516" s="42"/>
      <c r="B516" s="43"/>
      <c r="C516" s="52"/>
      <c r="D516" s="44"/>
      <c r="E516" s="45"/>
      <c r="F516" s="44"/>
      <c r="G516" s="44"/>
      <c r="H516" s="45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23.25" customHeight="1">
      <c r="A517" s="42"/>
      <c r="B517" s="43"/>
      <c r="C517" s="52"/>
      <c r="D517" s="44"/>
      <c r="E517" s="45"/>
      <c r="F517" s="44"/>
      <c r="G517" s="44"/>
      <c r="H517" s="45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23.25" customHeight="1">
      <c r="A518" s="42"/>
      <c r="B518" s="43"/>
      <c r="C518" s="52"/>
      <c r="D518" s="44"/>
      <c r="E518" s="45"/>
      <c r="F518" s="44"/>
      <c r="G518" s="44"/>
      <c r="H518" s="45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23.25" customHeight="1">
      <c r="A519" s="42"/>
      <c r="B519" s="43"/>
      <c r="C519" s="52"/>
      <c r="D519" s="44"/>
      <c r="E519" s="45"/>
      <c r="F519" s="44"/>
      <c r="G519" s="44"/>
      <c r="H519" s="45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23.25" customHeight="1">
      <c r="A520" s="42"/>
      <c r="B520" s="43"/>
      <c r="C520" s="52"/>
      <c r="D520" s="44"/>
      <c r="E520" s="45"/>
      <c r="F520" s="44"/>
      <c r="G520" s="44"/>
      <c r="H520" s="45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23.25" customHeight="1">
      <c r="A521" s="42"/>
      <c r="B521" s="43"/>
      <c r="C521" s="52"/>
      <c r="D521" s="44"/>
      <c r="E521" s="45"/>
      <c r="F521" s="44"/>
      <c r="G521" s="44"/>
      <c r="H521" s="45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23.25" customHeight="1">
      <c r="A522" s="42"/>
      <c r="B522" s="43"/>
      <c r="C522" s="52"/>
      <c r="D522" s="44"/>
      <c r="E522" s="45"/>
      <c r="F522" s="44"/>
      <c r="G522" s="44"/>
      <c r="H522" s="45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23.25" customHeight="1">
      <c r="A523" s="42"/>
      <c r="B523" s="43"/>
      <c r="C523" s="52"/>
      <c r="D523" s="44"/>
      <c r="E523" s="45"/>
      <c r="F523" s="44"/>
      <c r="G523" s="44"/>
      <c r="H523" s="45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23.25" customHeight="1">
      <c r="A524" s="42"/>
      <c r="B524" s="43"/>
      <c r="C524" s="52"/>
      <c r="D524" s="44"/>
      <c r="E524" s="45"/>
      <c r="F524" s="44"/>
      <c r="G524" s="44"/>
      <c r="H524" s="45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23.25" customHeight="1">
      <c r="A525" s="42"/>
      <c r="B525" s="43"/>
      <c r="C525" s="52"/>
      <c r="D525" s="44"/>
      <c r="E525" s="45"/>
      <c r="F525" s="44"/>
      <c r="G525" s="44"/>
      <c r="H525" s="45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23.25" customHeight="1">
      <c r="A526" s="42"/>
      <c r="B526" s="43"/>
      <c r="C526" s="52"/>
      <c r="D526" s="44"/>
      <c r="E526" s="45"/>
      <c r="F526" s="44"/>
      <c r="G526" s="44"/>
      <c r="H526" s="45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23.25" customHeight="1">
      <c r="A527" s="42"/>
      <c r="B527" s="43"/>
      <c r="C527" s="52"/>
      <c r="D527" s="44"/>
      <c r="E527" s="45"/>
      <c r="F527" s="44"/>
      <c r="G527" s="44"/>
      <c r="H527" s="45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23.25" customHeight="1">
      <c r="A528" s="42"/>
      <c r="B528" s="43"/>
      <c r="C528" s="52"/>
      <c r="D528" s="44"/>
      <c r="E528" s="45"/>
      <c r="F528" s="44"/>
      <c r="G528" s="44"/>
      <c r="H528" s="45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23.25" customHeight="1">
      <c r="A529" s="42"/>
      <c r="B529" s="43"/>
      <c r="C529" s="52"/>
      <c r="D529" s="44"/>
      <c r="E529" s="45"/>
      <c r="F529" s="44"/>
      <c r="G529" s="44"/>
      <c r="H529" s="45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23.25" customHeight="1">
      <c r="A530" s="42"/>
      <c r="B530" s="43"/>
      <c r="C530" s="52"/>
      <c r="D530" s="44"/>
      <c r="E530" s="45"/>
      <c r="F530" s="44"/>
      <c r="G530" s="44"/>
      <c r="H530" s="45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23.25" customHeight="1">
      <c r="A531" s="42"/>
      <c r="B531" s="43"/>
      <c r="C531" s="52"/>
      <c r="D531" s="44"/>
      <c r="E531" s="45"/>
      <c r="F531" s="44"/>
      <c r="G531" s="44"/>
      <c r="H531" s="45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23.25" customHeight="1">
      <c r="A532" s="42"/>
      <c r="B532" s="43"/>
      <c r="C532" s="52"/>
      <c r="D532" s="44"/>
      <c r="E532" s="45"/>
      <c r="F532" s="44"/>
      <c r="G532" s="44"/>
      <c r="H532" s="45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23.25" customHeight="1">
      <c r="A533" s="42"/>
      <c r="B533" s="43"/>
      <c r="C533" s="52"/>
      <c r="D533" s="44"/>
      <c r="E533" s="45"/>
      <c r="F533" s="44"/>
      <c r="G533" s="44"/>
      <c r="H533" s="45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23.25" customHeight="1">
      <c r="A534" s="42"/>
      <c r="B534" s="43"/>
      <c r="C534" s="52"/>
      <c r="D534" s="44"/>
      <c r="E534" s="45"/>
      <c r="F534" s="44"/>
      <c r="G534" s="44"/>
      <c r="H534" s="45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23.25" customHeight="1">
      <c r="A535" s="42"/>
      <c r="B535" s="43"/>
      <c r="C535" s="52"/>
      <c r="D535" s="44"/>
      <c r="E535" s="45"/>
      <c r="F535" s="44"/>
      <c r="G535" s="44"/>
      <c r="H535" s="45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23.25" customHeight="1">
      <c r="A536" s="42"/>
      <c r="B536" s="43"/>
      <c r="C536" s="52"/>
      <c r="D536" s="44"/>
      <c r="E536" s="45"/>
      <c r="F536" s="44"/>
      <c r="G536" s="44"/>
      <c r="H536" s="45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23.25" customHeight="1">
      <c r="A537" s="42"/>
      <c r="B537" s="43"/>
      <c r="C537" s="52"/>
      <c r="D537" s="44"/>
      <c r="E537" s="45"/>
      <c r="F537" s="44"/>
      <c r="G537" s="44"/>
      <c r="H537" s="45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23.25" customHeight="1">
      <c r="A538" s="42"/>
      <c r="B538" s="43"/>
      <c r="C538" s="52"/>
      <c r="D538" s="44"/>
      <c r="E538" s="45"/>
      <c r="F538" s="44"/>
      <c r="G538" s="44"/>
      <c r="H538" s="45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23.25" customHeight="1">
      <c r="A539" s="42"/>
      <c r="B539" s="43"/>
      <c r="C539" s="52"/>
      <c r="D539" s="44"/>
      <c r="E539" s="45"/>
      <c r="F539" s="44"/>
      <c r="G539" s="44"/>
      <c r="H539" s="45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23.25" customHeight="1">
      <c r="A540" s="42"/>
      <c r="B540" s="43"/>
      <c r="C540" s="52"/>
      <c r="D540" s="44"/>
      <c r="E540" s="45"/>
      <c r="F540" s="44"/>
      <c r="G540" s="44"/>
      <c r="H540" s="45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23.25" customHeight="1">
      <c r="A541" s="42"/>
      <c r="B541" s="43"/>
      <c r="C541" s="52"/>
      <c r="D541" s="44"/>
      <c r="E541" s="45"/>
      <c r="F541" s="44"/>
      <c r="G541" s="44"/>
      <c r="H541" s="45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23.25" customHeight="1">
      <c r="A542" s="42"/>
      <c r="B542" s="43"/>
      <c r="C542" s="52"/>
      <c r="D542" s="44"/>
      <c r="E542" s="45"/>
      <c r="F542" s="44"/>
      <c r="G542" s="44"/>
      <c r="H542" s="45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23.25" customHeight="1">
      <c r="A543" s="42"/>
      <c r="B543" s="43"/>
      <c r="C543" s="52"/>
      <c r="D543" s="44"/>
      <c r="E543" s="45"/>
      <c r="F543" s="44"/>
      <c r="G543" s="44"/>
      <c r="H543" s="45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23.25" customHeight="1">
      <c r="A544" s="42"/>
      <c r="B544" s="43"/>
      <c r="C544" s="52"/>
      <c r="D544" s="44"/>
      <c r="E544" s="45"/>
      <c r="F544" s="44"/>
      <c r="G544" s="44"/>
      <c r="H544" s="45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23.25" customHeight="1">
      <c r="A545" s="42"/>
      <c r="B545" s="43"/>
      <c r="C545" s="52"/>
      <c r="D545" s="44"/>
      <c r="E545" s="45"/>
      <c r="F545" s="44"/>
      <c r="G545" s="44"/>
      <c r="H545" s="45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23.25" customHeight="1">
      <c r="A546" s="42"/>
      <c r="B546" s="43"/>
      <c r="C546" s="52"/>
      <c r="D546" s="44"/>
      <c r="E546" s="45"/>
      <c r="F546" s="44"/>
      <c r="G546" s="44"/>
      <c r="H546" s="45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23.25" customHeight="1">
      <c r="A547" s="42"/>
      <c r="B547" s="43"/>
      <c r="C547" s="52"/>
      <c r="D547" s="44"/>
      <c r="E547" s="45"/>
      <c r="F547" s="44"/>
      <c r="G547" s="44"/>
      <c r="H547" s="45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23.25" customHeight="1">
      <c r="A548" s="42"/>
      <c r="B548" s="43"/>
      <c r="C548" s="52"/>
      <c r="D548" s="44"/>
      <c r="E548" s="45"/>
      <c r="F548" s="44"/>
      <c r="G548" s="44"/>
      <c r="H548" s="45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23.25" customHeight="1">
      <c r="A549" s="42"/>
      <c r="B549" s="43"/>
      <c r="C549" s="52"/>
      <c r="D549" s="44"/>
      <c r="E549" s="45"/>
      <c r="F549" s="44"/>
      <c r="G549" s="44"/>
      <c r="H549" s="45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23.25" customHeight="1">
      <c r="A550" s="42"/>
      <c r="B550" s="43"/>
      <c r="C550" s="52"/>
      <c r="D550" s="44"/>
      <c r="E550" s="45"/>
      <c r="F550" s="44"/>
      <c r="G550" s="44"/>
      <c r="H550" s="45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23.25" customHeight="1">
      <c r="A551" s="42"/>
      <c r="B551" s="43"/>
      <c r="C551" s="52"/>
      <c r="D551" s="44"/>
      <c r="E551" s="45"/>
      <c r="F551" s="44"/>
      <c r="G551" s="44"/>
      <c r="H551" s="45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23.25" customHeight="1">
      <c r="A552" s="42"/>
      <c r="B552" s="43"/>
      <c r="C552" s="52"/>
      <c r="D552" s="44"/>
      <c r="E552" s="45"/>
      <c r="F552" s="44"/>
      <c r="G552" s="44"/>
      <c r="H552" s="45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23.25" customHeight="1">
      <c r="A553" s="42"/>
      <c r="B553" s="43"/>
      <c r="C553" s="52"/>
      <c r="D553" s="44"/>
      <c r="E553" s="45"/>
      <c r="F553" s="44"/>
      <c r="G553" s="44"/>
      <c r="H553" s="45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23.25" customHeight="1">
      <c r="A554" s="42"/>
      <c r="B554" s="43"/>
      <c r="C554" s="52"/>
      <c r="D554" s="44"/>
      <c r="E554" s="45"/>
      <c r="F554" s="44"/>
      <c r="G554" s="44"/>
      <c r="H554" s="45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23.25" customHeight="1">
      <c r="A555" s="42"/>
      <c r="B555" s="43"/>
      <c r="C555" s="52"/>
      <c r="D555" s="44"/>
      <c r="E555" s="45"/>
      <c r="F555" s="44"/>
      <c r="G555" s="44"/>
      <c r="H555" s="45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23.25" customHeight="1">
      <c r="A556" s="42"/>
      <c r="B556" s="43"/>
      <c r="C556" s="52"/>
      <c r="D556" s="44"/>
      <c r="E556" s="45"/>
      <c r="F556" s="44"/>
      <c r="G556" s="44"/>
      <c r="H556" s="45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23.25" customHeight="1">
      <c r="A557" s="42"/>
      <c r="B557" s="43"/>
      <c r="C557" s="52"/>
      <c r="D557" s="44"/>
      <c r="E557" s="45"/>
      <c r="F557" s="44"/>
      <c r="G557" s="44"/>
      <c r="H557" s="45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23.25" customHeight="1">
      <c r="A558" s="42"/>
      <c r="B558" s="43"/>
      <c r="C558" s="52"/>
      <c r="D558" s="44"/>
      <c r="E558" s="45"/>
      <c r="F558" s="44"/>
      <c r="G558" s="44"/>
      <c r="H558" s="45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23.25" customHeight="1">
      <c r="A559" s="42"/>
      <c r="B559" s="43"/>
      <c r="C559" s="52"/>
      <c r="D559" s="44"/>
      <c r="E559" s="45"/>
      <c r="F559" s="44"/>
      <c r="G559" s="44"/>
      <c r="H559" s="45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23.25" customHeight="1">
      <c r="A560" s="42"/>
      <c r="B560" s="43"/>
      <c r="C560" s="52"/>
      <c r="D560" s="44"/>
      <c r="E560" s="45"/>
      <c r="F560" s="44"/>
      <c r="G560" s="44"/>
      <c r="H560" s="45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23.25" customHeight="1">
      <c r="A561" s="42"/>
      <c r="B561" s="43"/>
      <c r="C561" s="52"/>
      <c r="D561" s="44"/>
      <c r="E561" s="45"/>
      <c r="F561" s="44"/>
      <c r="G561" s="44"/>
      <c r="H561" s="45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23.25" customHeight="1">
      <c r="A562" s="42"/>
      <c r="B562" s="43"/>
      <c r="C562" s="52"/>
      <c r="D562" s="44"/>
      <c r="E562" s="45"/>
      <c r="F562" s="44"/>
      <c r="G562" s="44"/>
      <c r="H562" s="45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23.25" customHeight="1">
      <c r="A563" s="42"/>
      <c r="B563" s="43"/>
      <c r="C563" s="52"/>
      <c r="D563" s="44"/>
      <c r="E563" s="45"/>
      <c r="F563" s="44"/>
      <c r="G563" s="44"/>
      <c r="H563" s="45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23.25" customHeight="1">
      <c r="A564" s="42"/>
      <c r="B564" s="43"/>
      <c r="C564" s="52"/>
      <c r="D564" s="44"/>
      <c r="E564" s="45"/>
      <c r="F564" s="44"/>
      <c r="G564" s="44"/>
      <c r="H564" s="45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23.25" customHeight="1">
      <c r="A565" s="42"/>
      <c r="B565" s="43"/>
      <c r="C565" s="52"/>
      <c r="D565" s="44"/>
      <c r="E565" s="45"/>
      <c r="F565" s="44"/>
      <c r="G565" s="44"/>
      <c r="H565" s="45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23.25" customHeight="1">
      <c r="A566" s="42"/>
      <c r="B566" s="43"/>
      <c r="C566" s="52"/>
      <c r="D566" s="44"/>
      <c r="E566" s="45"/>
      <c r="F566" s="44"/>
      <c r="G566" s="44"/>
      <c r="H566" s="45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23.25" customHeight="1">
      <c r="A567" s="42"/>
      <c r="B567" s="43"/>
      <c r="C567" s="52"/>
      <c r="D567" s="44"/>
      <c r="E567" s="45"/>
      <c r="F567" s="44"/>
      <c r="G567" s="44"/>
      <c r="H567" s="45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23.25" customHeight="1">
      <c r="A568" s="42"/>
      <c r="B568" s="43"/>
      <c r="C568" s="52"/>
      <c r="D568" s="44"/>
      <c r="E568" s="45"/>
      <c r="F568" s="44"/>
      <c r="G568" s="44"/>
      <c r="H568" s="45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23.25" customHeight="1">
      <c r="A569" s="42"/>
      <c r="B569" s="43"/>
      <c r="C569" s="52"/>
      <c r="D569" s="44"/>
      <c r="E569" s="45"/>
      <c r="F569" s="44"/>
      <c r="G569" s="44"/>
      <c r="H569" s="45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23.25" customHeight="1">
      <c r="A570" s="42"/>
      <c r="B570" s="43"/>
      <c r="C570" s="52"/>
      <c r="D570" s="44"/>
      <c r="E570" s="45"/>
      <c r="F570" s="44"/>
      <c r="G570" s="44"/>
      <c r="H570" s="45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23.25" customHeight="1">
      <c r="A571" s="42"/>
      <c r="B571" s="43"/>
      <c r="C571" s="52"/>
      <c r="D571" s="44"/>
      <c r="E571" s="45"/>
      <c r="F571" s="44"/>
      <c r="G571" s="44"/>
      <c r="H571" s="45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23.25" customHeight="1">
      <c r="A572" s="42"/>
      <c r="B572" s="43"/>
      <c r="C572" s="52"/>
      <c r="D572" s="44"/>
      <c r="E572" s="45"/>
      <c r="F572" s="44"/>
      <c r="G572" s="44"/>
      <c r="H572" s="45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23.25" customHeight="1">
      <c r="A573" s="42"/>
      <c r="B573" s="43"/>
      <c r="C573" s="52"/>
      <c r="D573" s="44"/>
      <c r="E573" s="45"/>
      <c r="F573" s="44"/>
      <c r="G573" s="44"/>
      <c r="H573" s="45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23.25" customHeight="1">
      <c r="A574" s="42"/>
      <c r="B574" s="43"/>
      <c r="C574" s="52"/>
      <c r="D574" s="44"/>
      <c r="E574" s="45"/>
      <c r="F574" s="44"/>
      <c r="G574" s="44"/>
      <c r="H574" s="45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23.25" customHeight="1">
      <c r="A575" s="42"/>
      <c r="B575" s="43"/>
      <c r="C575" s="52"/>
      <c r="D575" s="44"/>
      <c r="E575" s="45"/>
      <c r="F575" s="44"/>
      <c r="G575" s="44"/>
      <c r="H575" s="45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23.25" customHeight="1">
      <c r="A576" s="42"/>
      <c r="B576" s="43"/>
      <c r="C576" s="52"/>
      <c r="D576" s="44"/>
      <c r="E576" s="45"/>
      <c r="F576" s="44"/>
      <c r="G576" s="44"/>
      <c r="H576" s="45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23.25" customHeight="1">
      <c r="A577" s="42"/>
      <c r="B577" s="43"/>
      <c r="C577" s="52"/>
      <c r="D577" s="44"/>
      <c r="E577" s="45"/>
      <c r="F577" s="44"/>
      <c r="G577" s="44"/>
      <c r="H577" s="45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23.25" customHeight="1">
      <c r="A578" s="42"/>
      <c r="B578" s="43"/>
      <c r="C578" s="52"/>
      <c r="D578" s="44"/>
      <c r="E578" s="45"/>
      <c r="F578" s="44"/>
      <c r="G578" s="44"/>
      <c r="H578" s="45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23.25" customHeight="1">
      <c r="A579" s="42"/>
      <c r="B579" s="43"/>
      <c r="C579" s="52"/>
      <c r="D579" s="44"/>
      <c r="E579" s="45"/>
      <c r="F579" s="44"/>
      <c r="G579" s="44"/>
      <c r="H579" s="45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23.25" customHeight="1">
      <c r="A580" s="42"/>
      <c r="B580" s="43"/>
      <c r="C580" s="52"/>
      <c r="D580" s="44"/>
      <c r="E580" s="45"/>
      <c r="F580" s="44"/>
      <c r="G580" s="44"/>
      <c r="H580" s="45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23.25" customHeight="1">
      <c r="A581" s="42"/>
      <c r="B581" s="43"/>
      <c r="C581" s="52"/>
      <c r="D581" s="44"/>
      <c r="E581" s="45"/>
      <c r="F581" s="44"/>
      <c r="G581" s="44"/>
      <c r="H581" s="45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23.25" customHeight="1">
      <c r="A582" s="42"/>
      <c r="B582" s="43"/>
      <c r="C582" s="52"/>
      <c r="D582" s="44"/>
      <c r="E582" s="45"/>
      <c r="F582" s="44"/>
      <c r="G582" s="44"/>
      <c r="H582" s="45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23.25" customHeight="1">
      <c r="A583" s="42"/>
      <c r="B583" s="43"/>
      <c r="C583" s="52"/>
      <c r="D583" s="44"/>
      <c r="E583" s="45"/>
      <c r="F583" s="44"/>
      <c r="G583" s="44"/>
      <c r="H583" s="45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23.25" customHeight="1">
      <c r="A584" s="42"/>
      <c r="B584" s="43"/>
      <c r="C584" s="52"/>
      <c r="D584" s="44"/>
      <c r="E584" s="45"/>
      <c r="F584" s="44"/>
      <c r="G584" s="44"/>
      <c r="H584" s="45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23.25" customHeight="1">
      <c r="A585" s="42"/>
      <c r="B585" s="43"/>
      <c r="C585" s="52"/>
      <c r="D585" s="44"/>
      <c r="E585" s="45"/>
      <c r="F585" s="44"/>
      <c r="G585" s="44"/>
      <c r="H585" s="45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23.25" customHeight="1">
      <c r="A586" s="42"/>
      <c r="B586" s="43"/>
      <c r="C586" s="52"/>
      <c r="D586" s="44"/>
      <c r="E586" s="45"/>
      <c r="F586" s="44"/>
      <c r="G586" s="44"/>
      <c r="H586" s="45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23.25" customHeight="1">
      <c r="A587" s="42"/>
      <c r="B587" s="43"/>
      <c r="C587" s="52"/>
      <c r="D587" s="44"/>
      <c r="E587" s="45"/>
      <c r="F587" s="44"/>
      <c r="G587" s="44"/>
      <c r="H587" s="45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23.25" customHeight="1">
      <c r="A588" s="42"/>
      <c r="B588" s="43"/>
      <c r="C588" s="52"/>
      <c r="D588" s="44"/>
      <c r="E588" s="45"/>
      <c r="F588" s="44"/>
      <c r="G588" s="44"/>
      <c r="H588" s="45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23.25" customHeight="1">
      <c r="A589" s="42"/>
      <c r="B589" s="43"/>
      <c r="C589" s="52"/>
      <c r="D589" s="44"/>
      <c r="E589" s="45"/>
      <c r="F589" s="44"/>
      <c r="G589" s="44"/>
      <c r="H589" s="45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23.25" customHeight="1">
      <c r="A590" s="42"/>
      <c r="B590" s="43"/>
      <c r="C590" s="52"/>
      <c r="D590" s="44"/>
      <c r="E590" s="45"/>
      <c r="F590" s="44"/>
      <c r="G590" s="44"/>
      <c r="H590" s="45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23.25" customHeight="1">
      <c r="A591" s="42"/>
      <c r="B591" s="43"/>
      <c r="C591" s="52"/>
      <c r="D591" s="44"/>
      <c r="E591" s="45"/>
      <c r="F591" s="44"/>
      <c r="G591" s="44"/>
      <c r="H591" s="45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23.25" customHeight="1">
      <c r="A592" s="42"/>
      <c r="B592" s="43"/>
      <c r="C592" s="52"/>
      <c r="D592" s="44"/>
      <c r="E592" s="45"/>
      <c r="F592" s="44"/>
      <c r="G592" s="44"/>
      <c r="H592" s="45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23.25" customHeight="1">
      <c r="A593" s="42"/>
      <c r="B593" s="43"/>
      <c r="C593" s="52"/>
      <c r="D593" s="44"/>
      <c r="E593" s="45"/>
      <c r="F593" s="44"/>
      <c r="G593" s="44"/>
      <c r="H593" s="45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23.25" customHeight="1">
      <c r="A594" s="42"/>
      <c r="B594" s="43"/>
      <c r="C594" s="52"/>
      <c r="D594" s="44"/>
      <c r="E594" s="45"/>
      <c r="F594" s="44"/>
      <c r="G594" s="44"/>
      <c r="H594" s="45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23.25" customHeight="1">
      <c r="A595" s="42"/>
      <c r="B595" s="43"/>
      <c r="C595" s="52"/>
      <c r="D595" s="44"/>
      <c r="E595" s="45"/>
      <c r="F595" s="44"/>
      <c r="G595" s="44"/>
      <c r="H595" s="45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23.25" customHeight="1">
      <c r="A596" s="42"/>
      <c r="B596" s="43"/>
      <c r="C596" s="52"/>
      <c r="D596" s="44"/>
      <c r="E596" s="45"/>
      <c r="F596" s="44"/>
      <c r="G596" s="44"/>
      <c r="H596" s="45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23.25" customHeight="1">
      <c r="A597" s="42"/>
      <c r="B597" s="43"/>
      <c r="C597" s="52"/>
      <c r="D597" s="44"/>
      <c r="E597" s="45"/>
      <c r="F597" s="44"/>
      <c r="G597" s="44"/>
      <c r="H597" s="45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23.25" customHeight="1">
      <c r="A598" s="42"/>
      <c r="B598" s="43"/>
      <c r="C598" s="52"/>
      <c r="D598" s="44"/>
      <c r="E598" s="45"/>
      <c r="F598" s="44"/>
      <c r="G598" s="44"/>
      <c r="H598" s="45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23.25" customHeight="1">
      <c r="A599" s="42"/>
      <c r="B599" s="43"/>
      <c r="C599" s="52"/>
      <c r="D599" s="44"/>
      <c r="E599" s="45"/>
      <c r="F599" s="44"/>
      <c r="G599" s="44"/>
      <c r="H599" s="45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23.25" customHeight="1">
      <c r="A600" s="42"/>
      <c r="B600" s="43"/>
      <c r="C600" s="52"/>
      <c r="D600" s="44"/>
      <c r="E600" s="45"/>
      <c r="F600" s="44"/>
      <c r="G600" s="44"/>
      <c r="H600" s="45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23.25" customHeight="1">
      <c r="A601" s="42"/>
      <c r="B601" s="43"/>
      <c r="C601" s="52"/>
      <c r="D601" s="44"/>
      <c r="E601" s="45"/>
      <c r="F601" s="44"/>
      <c r="G601" s="44"/>
      <c r="H601" s="45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23.25" customHeight="1">
      <c r="A602" s="42"/>
      <c r="B602" s="43"/>
      <c r="C602" s="52"/>
      <c r="D602" s="44"/>
      <c r="E602" s="45"/>
      <c r="F602" s="44"/>
      <c r="G602" s="44"/>
      <c r="H602" s="45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23.25" customHeight="1">
      <c r="A603" s="42"/>
      <c r="B603" s="43"/>
      <c r="C603" s="52"/>
      <c r="D603" s="44"/>
      <c r="E603" s="45"/>
      <c r="F603" s="44"/>
      <c r="G603" s="44"/>
      <c r="H603" s="45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23.25" customHeight="1">
      <c r="A604" s="42"/>
      <c r="B604" s="43"/>
      <c r="C604" s="52"/>
      <c r="D604" s="44"/>
      <c r="E604" s="45"/>
      <c r="F604" s="44"/>
      <c r="G604" s="44"/>
      <c r="H604" s="45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23.25" customHeight="1">
      <c r="A605" s="42"/>
      <c r="B605" s="43"/>
      <c r="C605" s="52"/>
      <c r="D605" s="44"/>
      <c r="E605" s="45"/>
      <c r="F605" s="44"/>
      <c r="G605" s="44"/>
      <c r="H605" s="45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23.25" customHeight="1">
      <c r="A606" s="42"/>
      <c r="B606" s="43"/>
      <c r="C606" s="52"/>
      <c r="D606" s="44"/>
      <c r="E606" s="45"/>
      <c r="F606" s="44"/>
      <c r="G606" s="44"/>
      <c r="H606" s="45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23.25" customHeight="1">
      <c r="A607" s="42"/>
      <c r="B607" s="43"/>
      <c r="C607" s="52"/>
      <c r="D607" s="44"/>
      <c r="E607" s="45"/>
      <c r="F607" s="44"/>
      <c r="G607" s="44"/>
      <c r="H607" s="45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23.25" customHeight="1">
      <c r="A608" s="42"/>
      <c r="B608" s="43"/>
      <c r="C608" s="52"/>
      <c r="D608" s="44"/>
      <c r="E608" s="45"/>
      <c r="F608" s="44"/>
      <c r="G608" s="44"/>
      <c r="H608" s="45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23.25" customHeight="1">
      <c r="A609" s="42"/>
      <c r="B609" s="43"/>
      <c r="C609" s="52"/>
      <c r="D609" s="44"/>
      <c r="E609" s="45"/>
      <c r="F609" s="44"/>
      <c r="G609" s="44"/>
      <c r="H609" s="45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23.25" customHeight="1">
      <c r="A610" s="42"/>
      <c r="B610" s="43"/>
      <c r="C610" s="52"/>
      <c r="D610" s="44"/>
      <c r="E610" s="45"/>
      <c r="F610" s="44"/>
      <c r="G610" s="44"/>
      <c r="H610" s="45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23.25" customHeight="1">
      <c r="A611" s="42"/>
      <c r="B611" s="43"/>
      <c r="C611" s="52"/>
      <c r="D611" s="44"/>
      <c r="E611" s="45"/>
      <c r="F611" s="44"/>
      <c r="G611" s="44"/>
      <c r="H611" s="45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23.25" customHeight="1">
      <c r="A612" s="42"/>
      <c r="B612" s="43"/>
      <c r="C612" s="52"/>
      <c r="D612" s="44"/>
      <c r="E612" s="45"/>
      <c r="F612" s="44"/>
      <c r="G612" s="44"/>
      <c r="H612" s="45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23.25" customHeight="1">
      <c r="A613" s="42"/>
      <c r="B613" s="43"/>
      <c r="C613" s="52"/>
      <c r="D613" s="44"/>
      <c r="E613" s="45"/>
      <c r="F613" s="44"/>
      <c r="G613" s="44"/>
      <c r="H613" s="45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23.25" customHeight="1">
      <c r="A614" s="42"/>
      <c r="B614" s="43"/>
      <c r="C614" s="52"/>
      <c r="D614" s="44"/>
      <c r="E614" s="45"/>
      <c r="F614" s="44"/>
      <c r="G614" s="44"/>
      <c r="H614" s="45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23.25" customHeight="1">
      <c r="A615" s="42"/>
      <c r="B615" s="43"/>
      <c r="C615" s="52"/>
      <c r="D615" s="44"/>
      <c r="E615" s="45"/>
      <c r="F615" s="44"/>
      <c r="G615" s="44"/>
      <c r="H615" s="45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23.25" customHeight="1">
      <c r="A616" s="42"/>
      <c r="B616" s="43"/>
      <c r="C616" s="52"/>
      <c r="D616" s="44"/>
      <c r="E616" s="45"/>
      <c r="F616" s="44"/>
      <c r="G616" s="44"/>
      <c r="H616" s="45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23.25" customHeight="1">
      <c r="A617" s="42"/>
      <c r="B617" s="43"/>
      <c r="C617" s="52"/>
      <c r="D617" s="44"/>
      <c r="E617" s="45"/>
      <c r="F617" s="44"/>
      <c r="G617" s="44"/>
      <c r="H617" s="45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23.25" customHeight="1">
      <c r="A618" s="42"/>
      <c r="B618" s="43"/>
      <c r="C618" s="52"/>
      <c r="D618" s="44"/>
      <c r="E618" s="45"/>
      <c r="F618" s="44"/>
      <c r="G618" s="44"/>
      <c r="H618" s="45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23.25" customHeight="1">
      <c r="A619" s="42"/>
      <c r="B619" s="43"/>
      <c r="C619" s="52"/>
      <c r="D619" s="44"/>
      <c r="E619" s="45"/>
      <c r="F619" s="44"/>
      <c r="G619" s="44"/>
      <c r="H619" s="45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23.25" customHeight="1">
      <c r="A620" s="42"/>
      <c r="B620" s="43"/>
      <c r="C620" s="52"/>
      <c r="D620" s="44"/>
      <c r="E620" s="45"/>
      <c r="F620" s="44"/>
      <c r="G620" s="44"/>
      <c r="H620" s="45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23.25" customHeight="1">
      <c r="A621" s="42"/>
      <c r="B621" s="43"/>
      <c r="C621" s="52"/>
      <c r="D621" s="44"/>
      <c r="E621" s="45"/>
      <c r="F621" s="44"/>
      <c r="G621" s="44"/>
      <c r="H621" s="45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23.25" customHeight="1">
      <c r="A622" s="42"/>
      <c r="B622" s="43"/>
      <c r="C622" s="52"/>
      <c r="D622" s="44"/>
      <c r="E622" s="45"/>
      <c r="F622" s="44"/>
      <c r="G622" s="44"/>
      <c r="H622" s="45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23.25" customHeight="1">
      <c r="A623" s="42"/>
      <c r="B623" s="43"/>
      <c r="C623" s="52"/>
      <c r="D623" s="44"/>
      <c r="E623" s="45"/>
      <c r="F623" s="44"/>
      <c r="G623" s="44"/>
      <c r="H623" s="45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23.25" customHeight="1">
      <c r="A624" s="42"/>
      <c r="B624" s="43"/>
      <c r="C624" s="52"/>
      <c r="D624" s="44"/>
      <c r="E624" s="45"/>
      <c r="F624" s="44"/>
      <c r="G624" s="44"/>
      <c r="H624" s="45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23.25" customHeight="1">
      <c r="A625" s="42"/>
      <c r="B625" s="43"/>
      <c r="C625" s="52"/>
      <c r="D625" s="44"/>
      <c r="E625" s="45"/>
      <c r="F625" s="44"/>
      <c r="G625" s="44"/>
      <c r="H625" s="45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23.25" customHeight="1">
      <c r="A626" s="42"/>
      <c r="B626" s="43"/>
      <c r="C626" s="52"/>
      <c r="D626" s="44"/>
      <c r="E626" s="45"/>
      <c r="F626" s="44"/>
      <c r="G626" s="44"/>
      <c r="H626" s="45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23.25" customHeight="1">
      <c r="A627" s="42"/>
      <c r="B627" s="43"/>
      <c r="C627" s="52"/>
      <c r="D627" s="44"/>
      <c r="E627" s="45"/>
      <c r="F627" s="44"/>
      <c r="G627" s="44"/>
      <c r="H627" s="45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23.25" customHeight="1">
      <c r="A628" s="42"/>
      <c r="B628" s="43"/>
      <c r="C628" s="52"/>
      <c r="D628" s="44"/>
      <c r="E628" s="45"/>
      <c r="F628" s="44"/>
      <c r="G628" s="44"/>
      <c r="H628" s="45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23.25" customHeight="1">
      <c r="A629" s="42"/>
      <c r="B629" s="43"/>
      <c r="C629" s="52"/>
      <c r="D629" s="44"/>
      <c r="E629" s="45"/>
      <c r="F629" s="44"/>
      <c r="G629" s="44"/>
      <c r="H629" s="45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23.25" customHeight="1">
      <c r="A630" s="42"/>
      <c r="B630" s="43"/>
      <c r="C630" s="52"/>
      <c r="D630" s="44"/>
      <c r="E630" s="45"/>
      <c r="F630" s="44"/>
      <c r="G630" s="44"/>
      <c r="H630" s="45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23.25" customHeight="1">
      <c r="A631" s="42"/>
      <c r="B631" s="43"/>
      <c r="C631" s="52"/>
      <c r="D631" s="44"/>
      <c r="E631" s="45"/>
      <c r="F631" s="44"/>
      <c r="G631" s="44"/>
      <c r="H631" s="45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23.25" customHeight="1">
      <c r="A632" s="42"/>
      <c r="B632" s="43"/>
      <c r="C632" s="52"/>
      <c r="D632" s="44"/>
      <c r="E632" s="45"/>
      <c r="F632" s="44"/>
      <c r="G632" s="44"/>
      <c r="H632" s="45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23.25" customHeight="1">
      <c r="A633" s="42"/>
      <c r="B633" s="43"/>
      <c r="C633" s="52"/>
      <c r="D633" s="44"/>
      <c r="E633" s="45"/>
      <c r="F633" s="44"/>
      <c r="G633" s="44"/>
      <c r="H633" s="45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23.25" customHeight="1">
      <c r="A634" s="42"/>
      <c r="B634" s="43"/>
      <c r="C634" s="52"/>
      <c r="D634" s="44"/>
      <c r="E634" s="45"/>
      <c r="F634" s="44"/>
      <c r="G634" s="44"/>
      <c r="H634" s="45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23.25" customHeight="1">
      <c r="A635" s="42"/>
      <c r="B635" s="43"/>
      <c r="C635" s="52"/>
      <c r="D635" s="44"/>
      <c r="E635" s="45"/>
      <c r="F635" s="44"/>
      <c r="G635" s="44"/>
      <c r="H635" s="45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23.25" customHeight="1">
      <c r="A636" s="42"/>
      <c r="B636" s="43"/>
      <c r="C636" s="52"/>
      <c r="D636" s="44"/>
      <c r="E636" s="45"/>
      <c r="F636" s="44"/>
      <c r="G636" s="44"/>
      <c r="H636" s="45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23.25" customHeight="1">
      <c r="A637" s="42"/>
      <c r="B637" s="43"/>
      <c r="C637" s="52"/>
      <c r="D637" s="44"/>
      <c r="E637" s="45"/>
      <c r="F637" s="44"/>
      <c r="G637" s="44"/>
      <c r="H637" s="45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23.25" customHeight="1">
      <c r="A638" s="42"/>
      <c r="B638" s="43"/>
      <c r="C638" s="52"/>
      <c r="D638" s="44"/>
      <c r="E638" s="45"/>
      <c r="F638" s="44"/>
      <c r="G638" s="44"/>
      <c r="H638" s="45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23.25" customHeight="1">
      <c r="A639" s="42"/>
      <c r="B639" s="43"/>
      <c r="C639" s="52"/>
      <c r="D639" s="44"/>
      <c r="E639" s="45"/>
      <c r="F639" s="44"/>
      <c r="G639" s="44"/>
      <c r="H639" s="45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23.25" customHeight="1">
      <c r="A640" s="42"/>
      <c r="B640" s="43"/>
      <c r="C640" s="52"/>
      <c r="D640" s="44"/>
      <c r="E640" s="45"/>
      <c r="F640" s="44"/>
      <c r="G640" s="44"/>
      <c r="H640" s="45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23.25" customHeight="1">
      <c r="A641" s="42"/>
      <c r="B641" s="43"/>
      <c r="C641" s="52"/>
      <c r="D641" s="44"/>
      <c r="E641" s="45"/>
      <c r="F641" s="44"/>
      <c r="G641" s="44"/>
      <c r="H641" s="45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23.25" customHeight="1">
      <c r="A642" s="42"/>
      <c r="B642" s="43"/>
      <c r="C642" s="52"/>
      <c r="D642" s="44"/>
      <c r="E642" s="45"/>
      <c r="F642" s="44"/>
      <c r="G642" s="44"/>
      <c r="H642" s="45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23.25" customHeight="1">
      <c r="A643" s="42"/>
      <c r="B643" s="43"/>
      <c r="C643" s="52"/>
      <c r="D643" s="44"/>
      <c r="E643" s="45"/>
      <c r="F643" s="44"/>
      <c r="G643" s="44"/>
      <c r="H643" s="45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23.25" customHeight="1">
      <c r="A644" s="42"/>
      <c r="B644" s="43"/>
      <c r="C644" s="52"/>
      <c r="D644" s="44"/>
      <c r="E644" s="45"/>
      <c r="F644" s="44"/>
      <c r="G644" s="44"/>
      <c r="H644" s="45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23.25" customHeight="1">
      <c r="A645" s="42"/>
      <c r="B645" s="43"/>
      <c r="C645" s="52"/>
      <c r="D645" s="44"/>
      <c r="E645" s="45"/>
      <c r="F645" s="44"/>
      <c r="G645" s="44"/>
      <c r="H645" s="45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23.25" customHeight="1">
      <c r="A646" s="42"/>
      <c r="B646" s="43"/>
      <c r="C646" s="52"/>
      <c r="D646" s="44"/>
      <c r="E646" s="45"/>
      <c r="F646" s="44"/>
      <c r="G646" s="44"/>
      <c r="H646" s="45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23.25" customHeight="1">
      <c r="A647" s="42"/>
      <c r="B647" s="43"/>
      <c r="C647" s="52"/>
      <c r="D647" s="44"/>
      <c r="E647" s="45"/>
      <c r="F647" s="44"/>
      <c r="G647" s="44"/>
      <c r="H647" s="45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23.25" customHeight="1">
      <c r="A648" s="42"/>
      <c r="B648" s="43"/>
      <c r="C648" s="52"/>
      <c r="D648" s="44"/>
      <c r="E648" s="45"/>
      <c r="F648" s="44"/>
      <c r="G648" s="44"/>
      <c r="H648" s="45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23.25" customHeight="1">
      <c r="A649" s="42"/>
      <c r="B649" s="43"/>
      <c r="C649" s="52"/>
      <c r="D649" s="44"/>
      <c r="E649" s="45"/>
      <c r="F649" s="44"/>
      <c r="G649" s="44"/>
      <c r="H649" s="45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23.25" customHeight="1">
      <c r="A650" s="42"/>
      <c r="B650" s="43"/>
      <c r="C650" s="52"/>
      <c r="D650" s="44"/>
      <c r="E650" s="45"/>
      <c r="F650" s="44"/>
      <c r="G650" s="44"/>
      <c r="H650" s="45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23.25" customHeight="1">
      <c r="A651" s="42"/>
      <c r="B651" s="43"/>
      <c r="C651" s="52"/>
      <c r="D651" s="44"/>
      <c r="E651" s="45"/>
      <c r="F651" s="44"/>
      <c r="G651" s="44"/>
      <c r="H651" s="45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23.25" customHeight="1">
      <c r="A652" s="42"/>
      <c r="B652" s="43"/>
      <c r="C652" s="52"/>
      <c r="D652" s="44"/>
      <c r="E652" s="45"/>
      <c r="F652" s="44"/>
      <c r="G652" s="44"/>
      <c r="H652" s="45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23.25" customHeight="1">
      <c r="A653" s="42"/>
      <c r="B653" s="43"/>
      <c r="C653" s="52"/>
      <c r="D653" s="44"/>
      <c r="E653" s="45"/>
      <c r="F653" s="44"/>
      <c r="G653" s="44"/>
      <c r="H653" s="45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23.25" customHeight="1">
      <c r="A654" s="42"/>
      <c r="B654" s="43"/>
      <c r="C654" s="52"/>
      <c r="D654" s="44"/>
      <c r="E654" s="45"/>
      <c r="F654" s="44"/>
      <c r="G654" s="44"/>
      <c r="H654" s="45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23.25" customHeight="1">
      <c r="A655" s="42"/>
      <c r="B655" s="43"/>
      <c r="C655" s="52"/>
      <c r="D655" s="44"/>
      <c r="E655" s="45"/>
      <c r="F655" s="44"/>
      <c r="G655" s="44"/>
      <c r="H655" s="45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23.25" customHeight="1">
      <c r="A656" s="42"/>
      <c r="B656" s="43"/>
      <c r="C656" s="52"/>
      <c r="D656" s="44"/>
      <c r="E656" s="45"/>
      <c r="F656" s="44"/>
      <c r="G656" s="44"/>
      <c r="H656" s="45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23.25" customHeight="1">
      <c r="A657" s="42"/>
      <c r="B657" s="43"/>
      <c r="C657" s="52"/>
      <c r="D657" s="44"/>
      <c r="E657" s="45"/>
      <c r="F657" s="44"/>
      <c r="G657" s="44"/>
      <c r="H657" s="45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23.25" customHeight="1">
      <c r="A658" s="42"/>
      <c r="B658" s="43"/>
      <c r="C658" s="52"/>
      <c r="D658" s="44"/>
      <c r="E658" s="45"/>
      <c r="F658" s="44"/>
      <c r="G658" s="44"/>
      <c r="H658" s="45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23.25" customHeight="1">
      <c r="A659" s="42"/>
      <c r="B659" s="43"/>
      <c r="C659" s="52"/>
      <c r="D659" s="44"/>
      <c r="E659" s="45"/>
      <c r="F659" s="44"/>
      <c r="G659" s="44"/>
      <c r="H659" s="45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23.25" customHeight="1">
      <c r="A660" s="42"/>
      <c r="B660" s="43"/>
      <c r="C660" s="52"/>
      <c r="D660" s="44"/>
      <c r="E660" s="45"/>
      <c r="F660" s="44"/>
      <c r="G660" s="44"/>
      <c r="H660" s="45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23.25" customHeight="1">
      <c r="A661" s="42"/>
      <c r="B661" s="43"/>
      <c r="C661" s="52"/>
      <c r="D661" s="44"/>
      <c r="E661" s="45"/>
      <c r="F661" s="44"/>
      <c r="G661" s="44"/>
      <c r="H661" s="45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23.25" customHeight="1">
      <c r="A662" s="42"/>
      <c r="B662" s="43"/>
      <c r="C662" s="52"/>
      <c r="D662" s="44"/>
      <c r="E662" s="45"/>
      <c r="F662" s="44"/>
      <c r="G662" s="44"/>
      <c r="H662" s="45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23.25" customHeight="1">
      <c r="A663" s="42"/>
      <c r="B663" s="43"/>
      <c r="C663" s="52"/>
      <c r="D663" s="44"/>
      <c r="E663" s="45"/>
      <c r="F663" s="44"/>
      <c r="G663" s="44"/>
      <c r="H663" s="45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23.25" customHeight="1">
      <c r="A664" s="42"/>
      <c r="B664" s="43"/>
      <c r="C664" s="52"/>
      <c r="D664" s="44"/>
      <c r="E664" s="45"/>
      <c r="F664" s="44"/>
      <c r="G664" s="44"/>
      <c r="H664" s="45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23.25" customHeight="1">
      <c r="A665" s="42"/>
      <c r="B665" s="43"/>
      <c r="C665" s="52"/>
      <c r="D665" s="44"/>
      <c r="E665" s="45"/>
      <c r="F665" s="44"/>
      <c r="G665" s="44"/>
      <c r="H665" s="45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23.25" customHeight="1">
      <c r="A666" s="42"/>
      <c r="B666" s="43"/>
      <c r="C666" s="52"/>
      <c r="D666" s="44"/>
      <c r="E666" s="45"/>
      <c r="F666" s="44"/>
      <c r="G666" s="44"/>
      <c r="H666" s="45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23.25" customHeight="1">
      <c r="A667" s="42"/>
      <c r="B667" s="43"/>
      <c r="C667" s="52"/>
      <c r="D667" s="44"/>
      <c r="E667" s="45"/>
      <c r="F667" s="44"/>
      <c r="G667" s="44"/>
      <c r="H667" s="45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23.25" customHeight="1">
      <c r="A668" s="42"/>
      <c r="B668" s="43"/>
      <c r="C668" s="52"/>
      <c r="D668" s="44"/>
      <c r="E668" s="45"/>
      <c r="F668" s="44"/>
      <c r="G668" s="44"/>
      <c r="H668" s="45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23.25" customHeight="1">
      <c r="A669" s="42"/>
      <c r="B669" s="43"/>
      <c r="C669" s="52"/>
      <c r="D669" s="44"/>
      <c r="E669" s="45"/>
      <c r="F669" s="44"/>
      <c r="G669" s="44"/>
      <c r="H669" s="45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23.25" customHeight="1">
      <c r="A670" s="42"/>
      <c r="B670" s="43"/>
      <c r="C670" s="52"/>
      <c r="D670" s="44"/>
      <c r="E670" s="45"/>
      <c r="F670" s="44"/>
      <c r="G670" s="44"/>
      <c r="H670" s="45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23.25" customHeight="1">
      <c r="A671" s="42"/>
      <c r="B671" s="43"/>
      <c r="C671" s="52"/>
      <c r="D671" s="44"/>
      <c r="E671" s="45"/>
      <c r="F671" s="44"/>
      <c r="G671" s="44"/>
      <c r="H671" s="45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23.25" customHeight="1">
      <c r="A672" s="42"/>
      <c r="B672" s="43"/>
      <c r="C672" s="52"/>
      <c r="D672" s="44"/>
      <c r="E672" s="45"/>
      <c r="F672" s="44"/>
      <c r="G672" s="44"/>
      <c r="H672" s="45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23.25" customHeight="1">
      <c r="A673" s="42"/>
      <c r="B673" s="43"/>
      <c r="C673" s="52"/>
      <c r="D673" s="44"/>
      <c r="E673" s="45"/>
      <c r="F673" s="44"/>
      <c r="G673" s="44"/>
      <c r="H673" s="45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23.25" customHeight="1">
      <c r="A674" s="42"/>
      <c r="B674" s="43"/>
      <c r="C674" s="52"/>
      <c r="D674" s="44"/>
      <c r="E674" s="45"/>
      <c r="F674" s="44"/>
      <c r="G674" s="44"/>
      <c r="H674" s="45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23.25" customHeight="1">
      <c r="A675" s="42"/>
      <c r="B675" s="43"/>
      <c r="C675" s="52"/>
      <c r="D675" s="44"/>
      <c r="E675" s="45"/>
      <c r="F675" s="44"/>
      <c r="G675" s="44"/>
      <c r="H675" s="45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23.25" customHeight="1">
      <c r="A676" s="42"/>
      <c r="B676" s="43"/>
      <c r="C676" s="52"/>
      <c r="D676" s="44"/>
      <c r="E676" s="45"/>
      <c r="F676" s="44"/>
      <c r="G676" s="44"/>
      <c r="H676" s="45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23.25" customHeight="1">
      <c r="A677" s="42"/>
      <c r="B677" s="43"/>
      <c r="C677" s="52"/>
      <c r="D677" s="44"/>
      <c r="E677" s="45"/>
      <c r="F677" s="44"/>
      <c r="G677" s="44"/>
      <c r="H677" s="45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23.25" customHeight="1">
      <c r="A678" s="42"/>
      <c r="B678" s="43"/>
      <c r="C678" s="52"/>
      <c r="D678" s="44"/>
      <c r="E678" s="45"/>
      <c r="F678" s="44"/>
      <c r="G678" s="44"/>
      <c r="H678" s="45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23.25" customHeight="1">
      <c r="A679" s="42"/>
      <c r="B679" s="43"/>
      <c r="C679" s="52"/>
      <c r="D679" s="44"/>
      <c r="E679" s="45"/>
      <c r="F679" s="44"/>
      <c r="G679" s="44"/>
      <c r="H679" s="45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23.25" customHeight="1">
      <c r="A680" s="42"/>
      <c r="B680" s="43"/>
      <c r="C680" s="52"/>
      <c r="D680" s="44"/>
      <c r="E680" s="45"/>
      <c r="F680" s="44"/>
      <c r="G680" s="44"/>
      <c r="H680" s="45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23.25" customHeight="1">
      <c r="A681" s="42"/>
      <c r="B681" s="43"/>
      <c r="C681" s="52"/>
      <c r="D681" s="44"/>
      <c r="E681" s="45"/>
      <c r="F681" s="44"/>
      <c r="G681" s="44"/>
      <c r="H681" s="45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23.25" customHeight="1">
      <c r="A682" s="42"/>
      <c r="B682" s="43"/>
      <c r="C682" s="52"/>
      <c r="D682" s="44"/>
      <c r="E682" s="45"/>
      <c r="F682" s="44"/>
      <c r="G682" s="44"/>
      <c r="H682" s="45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23.25" customHeight="1">
      <c r="A683" s="42"/>
      <c r="B683" s="43"/>
      <c r="C683" s="52"/>
      <c r="D683" s="44"/>
      <c r="E683" s="45"/>
      <c r="F683" s="44"/>
      <c r="G683" s="44"/>
      <c r="H683" s="45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23.25" customHeight="1">
      <c r="A684" s="42"/>
      <c r="B684" s="43"/>
      <c r="C684" s="52"/>
      <c r="D684" s="44"/>
      <c r="E684" s="45"/>
      <c r="F684" s="44"/>
      <c r="G684" s="44"/>
      <c r="H684" s="45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23.25" customHeight="1">
      <c r="A685" s="42"/>
      <c r="B685" s="43"/>
      <c r="C685" s="52"/>
      <c r="D685" s="44"/>
      <c r="E685" s="45"/>
      <c r="F685" s="44"/>
      <c r="G685" s="44"/>
      <c r="H685" s="45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23.25" customHeight="1">
      <c r="A686" s="42"/>
      <c r="B686" s="43"/>
      <c r="C686" s="52"/>
      <c r="D686" s="44"/>
      <c r="E686" s="45"/>
      <c r="F686" s="44"/>
      <c r="G686" s="44"/>
      <c r="H686" s="45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23.25" customHeight="1">
      <c r="A687" s="42"/>
      <c r="B687" s="43"/>
      <c r="C687" s="52"/>
      <c r="D687" s="44"/>
      <c r="E687" s="45"/>
      <c r="F687" s="44"/>
      <c r="G687" s="44"/>
      <c r="H687" s="45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23.25" customHeight="1">
      <c r="A688" s="42"/>
      <c r="B688" s="43"/>
      <c r="C688" s="52"/>
      <c r="D688" s="44"/>
      <c r="E688" s="45"/>
      <c r="F688" s="44"/>
      <c r="G688" s="44"/>
      <c r="H688" s="45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23.25" customHeight="1">
      <c r="A689" s="42"/>
      <c r="B689" s="43"/>
      <c r="C689" s="52"/>
      <c r="D689" s="44"/>
      <c r="E689" s="45"/>
      <c r="F689" s="44"/>
      <c r="G689" s="44"/>
      <c r="H689" s="45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23.25" customHeight="1">
      <c r="A690" s="42"/>
      <c r="B690" s="43"/>
      <c r="C690" s="52"/>
      <c r="D690" s="44"/>
      <c r="E690" s="45"/>
      <c r="F690" s="44"/>
      <c r="G690" s="44"/>
      <c r="H690" s="45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23.25" customHeight="1">
      <c r="A691" s="42"/>
      <c r="B691" s="43"/>
      <c r="C691" s="52"/>
      <c r="D691" s="44"/>
      <c r="E691" s="45"/>
      <c r="F691" s="44"/>
      <c r="G691" s="44"/>
      <c r="H691" s="45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23.25" customHeight="1">
      <c r="A692" s="42"/>
      <c r="B692" s="43"/>
      <c r="C692" s="52"/>
      <c r="D692" s="44"/>
      <c r="E692" s="45"/>
      <c r="F692" s="44"/>
      <c r="G692" s="44"/>
      <c r="H692" s="45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23.25" customHeight="1">
      <c r="A693" s="42"/>
      <c r="B693" s="43"/>
      <c r="C693" s="52"/>
      <c r="D693" s="44"/>
      <c r="E693" s="45"/>
      <c r="F693" s="44"/>
      <c r="G693" s="44"/>
      <c r="H693" s="45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23.25" customHeight="1">
      <c r="A694" s="42"/>
      <c r="B694" s="43"/>
      <c r="C694" s="52"/>
      <c r="D694" s="44"/>
      <c r="E694" s="45"/>
      <c r="F694" s="44"/>
      <c r="G694" s="44"/>
      <c r="H694" s="45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23.25" customHeight="1">
      <c r="A695" s="42"/>
      <c r="B695" s="43"/>
      <c r="C695" s="52"/>
      <c r="D695" s="44"/>
      <c r="E695" s="45"/>
      <c r="F695" s="44"/>
      <c r="G695" s="44"/>
      <c r="H695" s="45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23.25" customHeight="1">
      <c r="A696" s="42"/>
      <c r="B696" s="43"/>
      <c r="C696" s="52"/>
      <c r="D696" s="44"/>
      <c r="E696" s="45"/>
      <c r="F696" s="44"/>
      <c r="G696" s="44"/>
      <c r="H696" s="45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23.25" customHeight="1">
      <c r="A697" s="42"/>
      <c r="B697" s="43"/>
      <c r="C697" s="52"/>
      <c r="D697" s="44"/>
      <c r="E697" s="45"/>
      <c r="F697" s="44"/>
      <c r="G697" s="44"/>
      <c r="H697" s="45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23.25" customHeight="1">
      <c r="A698" s="42"/>
      <c r="B698" s="43"/>
      <c r="C698" s="52"/>
      <c r="D698" s="44"/>
      <c r="E698" s="45"/>
      <c r="F698" s="44"/>
      <c r="G698" s="44"/>
      <c r="H698" s="45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23.25" customHeight="1">
      <c r="A699" s="42"/>
      <c r="B699" s="43"/>
      <c r="C699" s="52"/>
      <c r="D699" s="44"/>
      <c r="E699" s="45"/>
      <c r="F699" s="44"/>
      <c r="G699" s="44"/>
      <c r="H699" s="45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23.25" customHeight="1">
      <c r="A700" s="42"/>
      <c r="B700" s="43"/>
      <c r="C700" s="52"/>
      <c r="D700" s="44"/>
      <c r="E700" s="45"/>
      <c r="F700" s="44"/>
      <c r="G700" s="44"/>
      <c r="H700" s="45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23.25" customHeight="1">
      <c r="A701" s="42"/>
      <c r="B701" s="43"/>
      <c r="C701" s="52"/>
      <c r="D701" s="44"/>
      <c r="E701" s="45"/>
      <c r="F701" s="44"/>
      <c r="G701" s="44"/>
      <c r="H701" s="45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23.25" customHeight="1">
      <c r="A702" s="42"/>
      <c r="B702" s="43"/>
      <c r="C702" s="52"/>
      <c r="D702" s="44"/>
      <c r="E702" s="45"/>
      <c r="F702" s="44"/>
      <c r="G702" s="44"/>
      <c r="H702" s="45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23.25" customHeight="1">
      <c r="A703" s="42"/>
      <c r="B703" s="43"/>
      <c r="C703" s="52"/>
      <c r="D703" s="44"/>
      <c r="E703" s="45"/>
      <c r="F703" s="44"/>
      <c r="G703" s="44"/>
      <c r="H703" s="45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23.25" customHeight="1">
      <c r="A704" s="42"/>
      <c r="B704" s="43"/>
      <c r="C704" s="52"/>
      <c r="D704" s="44"/>
      <c r="E704" s="45"/>
      <c r="F704" s="44"/>
      <c r="G704" s="44"/>
      <c r="H704" s="45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23.25" customHeight="1">
      <c r="A705" s="42"/>
      <c r="B705" s="43"/>
      <c r="C705" s="52"/>
      <c r="D705" s="44"/>
      <c r="E705" s="45"/>
      <c r="F705" s="44"/>
      <c r="G705" s="44"/>
      <c r="H705" s="45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23.25" customHeight="1">
      <c r="A706" s="42"/>
      <c r="B706" s="43"/>
      <c r="C706" s="52"/>
      <c r="D706" s="44"/>
      <c r="E706" s="45"/>
      <c r="F706" s="44"/>
      <c r="G706" s="44"/>
      <c r="H706" s="45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23.25" customHeight="1">
      <c r="A707" s="42"/>
      <c r="B707" s="43"/>
      <c r="C707" s="52"/>
      <c r="D707" s="44"/>
      <c r="E707" s="45"/>
      <c r="F707" s="44"/>
      <c r="G707" s="44"/>
      <c r="H707" s="45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23.25" customHeight="1">
      <c r="A708" s="42"/>
      <c r="B708" s="43"/>
      <c r="C708" s="52"/>
      <c r="D708" s="44"/>
      <c r="E708" s="45"/>
      <c r="F708" s="44"/>
      <c r="G708" s="44"/>
      <c r="H708" s="45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23.25" customHeight="1">
      <c r="A709" s="42"/>
      <c r="B709" s="43"/>
      <c r="C709" s="52"/>
      <c r="D709" s="44"/>
      <c r="E709" s="45"/>
      <c r="F709" s="44"/>
      <c r="G709" s="44"/>
      <c r="H709" s="45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23.25" customHeight="1">
      <c r="A710" s="42"/>
      <c r="B710" s="43"/>
      <c r="C710" s="52"/>
      <c r="D710" s="44"/>
      <c r="E710" s="45"/>
      <c r="F710" s="44"/>
      <c r="G710" s="44"/>
      <c r="H710" s="45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23.25" customHeight="1">
      <c r="A711" s="42"/>
      <c r="B711" s="43"/>
      <c r="C711" s="52"/>
      <c r="D711" s="44"/>
      <c r="E711" s="45"/>
      <c r="F711" s="44"/>
      <c r="G711" s="44"/>
      <c r="H711" s="45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23.25" customHeight="1">
      <c r="A712" s="42"/>
      <c r="B712" s="43"/>
      <c r="C712" s="52"/>
      <c r="D712" s="44"/>
      <c r="E712" s="45"/>
      <c r="F712" s="44"/>
      <c r="G712" s="44"/>
      <c r="H712" s="45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23.25" customHeight="1">
      <c r="A713" s="42"/>
      <c r="B713" s="43"/>
      <c r="C713" s="52"/>
      <c r="D713" s="44"/>
      <c r="E713" s="45"/>
      <c r="F713" s="44"/>
      <c r="G713" s="44"/>
      <c r="H713" s="45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23.25" customHeight="1">
      <c r="A714" s="42"/>
      <c r="B714" s="43"/>
      <c r="C714" s="52"/>
      <c r="D714" s="44"/>
      <c r="E714" s="45"/>
      <c r="F714" s="44"/>
      <c r="G714" s="44"/>
      <c r="H714" s="45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23.25" customHeight="1">
      <c r="A715" s="42"/>
      <c r="B715" s="43"/>
      <c r="C715" s="52"/>
      <c r="D715" s="44"/>
      <c r="E715" s="45"/>
      <c r="F715" s="44"/>
      <c r="G715" s="44"/>
      <c r="H715" s="45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23.25" customHeight="1">
      <c r="A716" s="42"/>
      <c r="B716" s="43"/>
      <c r="C716" s="52"/>
      <c r="D716" s="44"/>
      <c r="E716" s="45"/>
      <c r="F716" s="44"/>
      <c r="G716" s="44"/>
      <c r="H716" s="45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23.25" customHeight="1">
      <c r="A717" s="42"/>
      <c r="B717" s="43"/>
      <c r="C717" s="52"/>
      <c r="D717" s="44"/>
      <c r="E717" s="45"/>
      <c r="F717" s="44"/>
      <c r="G717" s="44"/>
      <c r="H717" s="45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23.25" customHeight="1">
      <c r="A718" s="42"/>
      <c r="B718" s="43"/>
      <c r="C718" s="52"/>
      <c r="D718" s="44"/>
      <c r="E718" s="45"/>
      <c r="F718" s="44"/>
      <c r="G718" s="44"/>
      <c r="H718" s="45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23.25" customHeight="1">
      <c r="A719" s="42"/>
      <c r="B719" s="43"/>
      <c r="C719" s="52"/>
      <c r="D719" s="44"/>
      <c r="E719" s="45"/>
      <c r="F719" s="44"/>
      <c r="G719" s="44"/>
      <c r="H719" s="45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23.25" customHeight="1">
      <c r="A720" s="42"/>
      <c r="B720" s="43"/>
      <c r="C720" s="52"/>
      <c r="D720" s="44"/>
      <c r="E720" s="45"/>
      <c r="F720" s="44"/>
      <c r="G720" s="44"/>
      <c r="H720" s="45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23.25" customHeight="1">
      <c r="A721" s="42"/>
      <c r="B721" s="43"/>
      <c r="C721" s="52"/>
      <c r="D721" s="44"/>
      <c r="E721" s="45"/>
      <c r="F721" s="44"/>
      <c r="G721" s="44"/>
      <c r="H721" s="45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23.25" customHeight="1">
      <c r="A722" s="42"/>
      <c r="B722" s="43"/>
      <c r="C722" s="52"/>
      <c r="D722" s="44"/>
      <c r="E722" s="45"/>
      <c r="F722" s="44"/>
      <c r="G722" s="44"/>
      <c r="H722" s="45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23.25" customHeight="1">
      <c r="A723" s="42"/>
      <c r="B723" s="43"/>
      <c r="C723" s="52"/>
      <c r="D723" s="44"/>
      <c r="E723" s="45"/>
      <c r="F723" s="44"/>
      <c r="G723" s="44"/>
      <c r="H723" s="45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23.25" customHeight="1">
      <c r="A724" s="42"/>
      <c r="B724" s="43"/>
      <c r="C724" s="52"/>
      <c r="D724" s="44"/>
      <c r="E724" s="45"/>
      <c r="F724" s="44"/>
      <c r="G724" s="44"/>
      <c r="H724" s="45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23.25" customHeight="1">
      <c r="A725" s="42"/>
      <c r="B725" s="43"/>
      <c r="C725" s="52"/>
      <c r="D725" s="44"/>
      <c r="E725" s="45"/>
      <c r="F725" s="44"/>
      <c r="G725" s="44"/>
      <c r="H725" s="45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23.25" customHeight="1">
      <c r="A726" s="42"/>
      <c r="B726" s="43"/>
      <c r="C726" s="52"/>
      <c r="D726" s="44"/>
      <c r="E726" s="45"/>
      <c r="F726" s="44"/>
      <c r="G726" s="44"/>
      <c r="H726" s="45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23.25" customHeight="1">
      <c r="A727" s="42"/>
      <c r="B727" s="43"/>
      <c r="C727" s="52"/>
      <c r="D727" s="44"/>
      <c r="E727" s="45"/>
      <c r="F727" s="44"/>
      <c r="G727" s="44"/>
      <c r="H727" s="45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23.25" customHeight="1">
      <c r="A728" s="42"/>
      <c r="B728" s="43"/>
      <c r="C728" s="52"/>
      <c r="D728" s="44"/>
      <c r="E728" s="45"/>
      <c r="F728" s="44"/>
      <c r="G728" s="44"/>
      <c r="H728" s="45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23.25" customHeight="1">
      <c r="A729" s="42"/>
      <c r="B729" s="43"/>
      <c r="C729" s="52"/>
      <c r="D729" s="44"/>
      <c r="E729" s="45"/>
      <c r="F729" s="44"/>
      <c r="G729" s="44"/>
      <c r="H729" s="45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23.25" customHeight="1">
      <c r="A730" s="42"/>
      <c r="B730" s="43"/>
      <c r="C730" s="52"/>
      <c r="D730" s="44"/>
      <c r="E730" s="45"/>
      <c r="F730" s="44"/>
      <c r="G730" s="44"/>
      <c r="H730" s="45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23.25" customHeight="1">
      <c r="A731" s="42"/>
      <c r="B731" s="43"/>
      <c r="C731" s="52"/>
      <c r="D731" s="44"/>
      <c r="E731" s="45"/>
      <c r="F731" s="44"/>
      <c r="G731" s="44"/>
      <c r="H731" s="45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23.25" customHeight="1">
      <c r="A732" s="42"/>
      <c r="B732" s="43"/>
      <c r="C732" s="52"/>
      <c r="D732" s="44"/>
      <c r="E732" s="45"/>
      <c r="F732" s="44"/>
      <c r="G732" s="44"/>
      <c r="H732" s="45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23.25" customHeight="1">
      <c r="A733" s="42"/>
      <c r="B733" s="43"/>
      <c r="C733" s="52"/>
      <c r="D733" s="44"/>
      <c r="E733" s="45"/>
      <c r="F733" s="44"/>
      <c r="G733" s="44"/>
      <c r="H733" s="45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23.25" customHeight="1">
      <c r="A734" s="42"/>
      <c r="B734" s="43"/>
      <c r="C734" s="52"/>
      <c r="D734" s="44"/>
      <c r="E734" s="45"/>
      <c r="F734" s="44"/>
      <c r="G734" s="44"/>
      <c r="H734" s="45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23.25" customHeight="1">
      <c r="A735" s="42"/>
      <c r="B735" s="43"/>
      <c r="C735" s="52"/>
      <c r="D735" s="44"/>
      <c r="E735" s="45"/>
      <c r="F735" s="44"/>
      <c r="G735" s="44"/>
      <c r="H735" s="45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23.25" customHeight="1">
      <c r="A736" s="42"/>
      <c r="B736" s="43"/>
      <c r="C736" s="52"/>
      <c r="D736" s="44"/>
      <c r="E736" s="45"/>
      <c r="F736" s="44"/>
      <c r="G736" s="44"/>
      <c r="H736" s="45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23.25" customHeight="1">
      <c r="A737" s="42"/>
      <c r="B737" s="43"/>
      <c r="C737" s="52"/>
      <c r="D737" s="44"/>
      <c r="E737" s="45"/>
      <c r="F737" s="44"/>
      <c r="G737" s="44"/>
      <c r="H737" s="45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23.25" customHeight="1">
      <c r="A738" s="42"/>
      <c r="B738" s="43"/>
      <c r="C738" s="52"/>
      <c r="D738" s="44"/>
      <c r="E738" s="45"/>
      <c r="F738" s="44"/>
      <c r="G738" s="44"/>
      <c r="H738" s="45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23.25" customHeight="1">
      <c r="A739" s="42"/>
      <c r="B739" s="43"/>
      <c r="C739" s="52"/>
      <c r="D739" s="44"/>
      <c r="E739" s="45"/>
      <c r="F739" s="44"/>
      <c r="G739" s="44"/>
      <c r="H739" s="45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23.25" customHeight="1">
      <c r="A740" s="42"/>
      <c r="B740" s="43"/>
      <c r="C740" s="52"/>
      <c r="D740" s="44"/>
      <c r="E740" s="45"/>
      <c r="F740" s="44"/>
      <c r="G740" s="44"/>
      <c r="H740" s="45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23.25" customHeight="1">
      <c r="A741" s="42"/>
      <c r="B741" s="43"/>
      <c r="C741" s="52"/>
      <c r="D741" s="44"/>
      <c r="E741" s="45"/>
      <c r="F741" s="44"/>
      <c r="G741" s="44"/>
      <c r="H741" s="45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23.25" customHeight="1">
      <c r="A742" s="42"/>
      <c r="B742" s="43"/>
      <c r="C742" s="52"/>
      <c r="D742" s="44"/>
      <c r="E742" s="45"/>
      <c r="F742" s="44"/>
      <c r="G742" s="44"/>
      <c r="H742" s="45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23.25" customHeight="1">
      <c r="A743" s="42"/>
      <c r="B743" s="43"/>
      <c r="C743" s="52"/>
      <c r="D743" s="44"/>
      <c r="E743" s="45"/>
      <c r="F743" s="44"/>
      <c r="G743" s="44"/>
      <c r="H743" s="45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23.25" customHeight="1">
      <c r="A744" s="42"/>
      <c r="B744" s="43"/>
      <c r="C744" s="52"/>
      <c r="D744" s="44"/>
      <c r="E744" s="45"/>
      <c r="F744" s="44"/>
      <c r="G744" s="44"/>
      <c r="H744" s="45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23.25" customHeight="1">
      <c r="A745" s="42"/>
      <c r="B745" s="43"/>
      <c r="C745" s="52"/>
      <c r="D745" s="44"/>
      <c r="E745" s="45"/>
      <c r="F745" s="44"/>
      <c r="G745" s="44"/>
      <c r="H745" s="45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23.25" customHeight="1">
      <c r="A746" s="42"/>
      <c r="B746" s="43"/>
      <c r="C746" s="52"/>
      <c r="D746" s="44"/>
      <c r="E746" s="45"/>
      <c r="F746" s="44"/>
      <c r="G746" s="44"/>
      <c r="H746" s="45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23.25" customHeight="1">
      <c r="A747" s="42"/>
      <c r="B747" s="43"/>
      <c r="C747" s="52"/>
      <c r="D747" s="44"/>
      <c r="E747" s="45"/>
      <c r="F747" s="44"/>
      <c r="G747" s="44"/>
      <c r="H747" s="45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23.25" customHeight="1">
      <c r="A748" s="42"/>
      <c r="B748" s="43"/>
      <c r="C748" s="52"/>
      <c r="D748" s="44"/>
      <c r="E748" s="45"/>
      <c r="F748" s="44"/>
      <c r="G748" s="44"/>
      <c r="H748" s="45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23.25" customHeight="1">
      <c r="A749" s="42"/>
      <c r="B749" s="43"/>
      <c r="C749" s="52"/>
      <c r="D749" s="44"/>
      <c r="E749" s="45"/>
      <c r="F749" s="44"/>
      <c r="G749" s="44"/>
      <c r="H749" s="45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23.25" customHeight="1">
      <c r="A750" s="42"/>
      <c r="B750" s="43"/>
      <c r="C750" s="52"/>
      <c r="D750" s="44"/>
      <c r="E750" s="45"/>
      <c r="F750" s="44"/>
      <c r="G750" s="44"/>
      <c r="H750" s="45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23.25" customHeight="1">
      <c r="A751" s="42"/>
      <c r="B751" s="43"/>
      <c r="C751" s="52"/>
      <c r="D751" s="44"/>
      <c r="E751" s="45"/>
      <c r="F751" s="44"/>
      <c r="G751" s="44"/>
      <c r="H751" s="45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23.25" customHeight="1">
      <c r="A752" s="42"/>
      <c r="B752" s="43"/>
      <c r="C752" s="52"/>
      <c r="D752" s="44"/>
      <c r="E752" s="45"/>
      <c r="F752" s="44"/>
      <c r="G752" s="44"/>
      <c r="H752" s="45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23.25" customHeight="1">
      <c r="A753" s="42"/>
      <c r="B753" s="43"/>
      <c r="C753" s="52"/>
      <c r="D753" s="44"/>
      <c r="E753" s="45"/>
      <c r="F753" s="44"/>
      <c r="G753" s="44"/>
      <c r="H753" s="45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23.25" customHeight="1">
      <c r="A754" s="42"/>
      <c r="B754" s="43"/>
      <c r="C754" s="52"/>
      <c r="D754" s="44"/>
      <c r="E754" s="45"/>
      <c r="F754" s="44"/>
      <c r="G754" s="44"/>
      <c r="H754" s="45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23.25" customHeight="1">
      <c r="A755" s="42"/>
      <c r="B755" s="43"/>
      <c r="C755" s="52"/>
      <c r="D755" s="44"/>
      <c r="E755" s="45"/>
      <c r="F755" s="44"/>
      <c r="G755" s="44"/>
      <c r="H755" s="45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23.25" customHeight="1">
      <c r="A756" s="42"/>
      <c r="B756" s="43"/>
      <c r="C756" s="52"/>
      <c r="D756" s="44"/>
      <c r="E756" s="45"/>
      <c r="F756" s="44"/>
      <c r="G756" s="44"/>
      <c r="H756" s="45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23.25" customHeight="1">
      <c r="A757" s="42"/>
      <c r="B757" s="43"/>
      <c r="C757" s="52"/>
      <c r="D757" s="44"/>
      <c r="E757" s="45"/>
      <c r="F757" s="44"/>
      <c r="G757" s="44"/>
      <c r="H757" s="45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23.25" customHeight="1">
      <c r="A758" s="42"/>
      <c r="B758" s="43"/>
      <c r="C758" s="52"/>
      <c r="D758" s="44"/>
      <c r="E758" s="45"/>
      <c r="F758" s="44"/>
      <c r="G758" s="44"/>
      <c r="H758" s="45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23.25" customHeight="1">
      <c r="A759" s="42"/>
      <c r="B759" s="43"/>
      <c r="C759" s="52"/>
      <c r="D759" s="44"/>
      <c r="E759" s="45"/>
      <c r="F759" s="44"/>
      <c r="G759" s="44"/>
      <c r="H759" s="45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23.25" customHeight="1">
      <c r="A760" s="42"/>
      <c r="B760" s="43"/>
      <c r="C760" s="52"/>
      <c r="D760" s="44"/>
      <c r="E760" s="45"/>
      <c r="F760" s="44"/>
      <c r="G760" s="44"/>
      <c r="H760" s="45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23.25" customHeight="1">
      <c r="A761" s="42"/>
      <c r="B761" s="43"/>
      <c r="C761" s="52"/>
      <c r="D761" s="44"/>
      <c r="E761" s="45"/>
      <c r="F761" s="44"/>
      <c r="G761" s="44"/>
      <c r="H761" s="45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23.25" customHeight="1">
      <c r="A762" s="42"/>
      <c r="B762" s="43"/>
      <c r="C762" s="52"/>
      <c r="D762" s="44"/>
      <c r="E762" s="45"/>
      <c r="F762" s="44"/>
      <c r="G762" s="44"/>
      <c r="H762" s="45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23.25" customHeight="1">
      <c r="A763" s="42"/>
      <c r="B763" s="43"/>
      <c r="C763" s="52"/>
      <c r="D763" s="44"/>
      <c r="E763" s="45"/>
      <c r="F763" s="44"/>
      <c r="G763" s="44"/>
      <c r="H763" s="45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23.25" customHeight="1">
      <c r="A764" s="42"/>
      <c r="B764" s="43"/>
      <c r="C764" s="52"/>
      <c r="D764" s="44"/>
      <c r="E764" s="45"/>
      <c r="F764" s="44"/>
      <c r="G764" s="44"/>
      <c r="H764" s="45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23.25" customHeight="1">
      <c r="A765" s="42"/>
      <c r="B765" s="43"/>
      <c r="C765" s="52"/>
      <c r="D765" s="44"/>
      <c r="E765" s="45"/>
      <c r="F765" s="44"/>
      <c r="G765" s="44"/>
      <c r="H765" s="45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23.25" customHeight="1">
      <c r="A766" s="42"/>
      <c r="B766" s="43"/>
      <c r="C766" s="52"/>
      <c r="D766" s="44"/>
      <c r="E766" s="45"/>
      <c r="F766" s="44"/>
      <c r="G766" s="44"/>
      <c r="H766" s="45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23.25" customHeight="1">
      <c r="A767" s="42"/>
      <c r="B767" s="43"/>
      <c r="C767" s="52"/>
      <c r="D767" s="44"/>
      <c r="E767" s="45"/>
      <c r="F767" s="44"/>
      <c r="G767" s="44"/>
      <c r="H767" s="45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23.25" customHeight="1">
      <c r="A768" s="42"/>
      <c r="B768" s="43"/>
      <c r="C768" s="52"/>
      <c r="D768" s="44"/>
      <c r="E768" s="45"/>
      <c r="F768" s="44"/>
      <c r="G768" s="44"/>
      <c r="H768" s="45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23.25" customHeight="1">
      <c r="A769" s="42"/>
      <c r="B769" s="43"/>
      <c r="C769" s="52"/>
      <c r="D769" s="44"/>
      <c r="E769" s="45"/>
      <c r="F769" s="44"/>
      <c r="G769" s="44"/>
      <c r="H769" s="45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23.25" customHeight="1">
      <c r="A770" s="42"/>
      <c r="B770" s="43"/>
      <c r="C770" s="52"/>
      <c r="D770" s="44"/>
      <c r="E770" s="45"/>
      <c r="F770" s="44"/>
      <c r="G770" s="44"/>
      <c r="H770" s="45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23.25" customHeight="1">
      <c r="A771" s="42"/>
      <c r="B771" s="43"/>
      <c r="C771" s="52"/>
      <c r="D771" s="44"/>
      <c r="E771" s="45"/>
      <c r="F771" s="44"/>
      <c r="G771" s="44"/>
      <c r="H771" s="45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23.25" customHeight="1">
      <c r="A772" s="42"/>
      <c r="B772" s="43"/>
      <c r="C772" s="52"/>
      <c r="D772" s="44"/>
      <c r="E772" s="45"/>
      <c r="F772" s="44"/>
      <c r="G772" s="44"/>
      <c r="H772" s="45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23.25" customHeight="1">
      <c r="A773" s="42"/>
      <c r="B773" s="43"/>
      <c r="C773" s="52"/>
      <c r="D773" s="44"/>
      <c r="E773" s="45"/>
      <c r="F773" s="44"/>
      <c r="G773" s="44"/>
      <c r="H773" s="45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23.25" customHeight="1">
      <c r="A774" s="42"/>
      <c r="B774" s="43"/>
      <c r="C774" s="52"/>
      <c r="D774" s="44"/>
      <c r="E774" s="45"/>
      <c r="F774" s="44"/>
      <c r="G774" s="44"/>
      <c r="H774" s="45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23.25" customHeight="1">
      <c r="A775" s="42"/>
      <c r="B775" s="43"/>
      <c r="C775" s="52"/>
      <c r="D775" s="44"/>
      <c r="E775" s="45"/>
      <c r="F775" s="44"/>
      <c r="G775" s="44"/>
      <c r="H775" s="45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23.25" customHeight="1">
      <c r="A776" s="42"/>
      <c r="B776" s="43"/>
      <c r="C776" s="52"/>
      <c r="D776" s="44"/>
      <c r="E776" s="45"/>
      <c r="F776" s="44"/>
      <c r="G776" s="44"/>
      <c r="H776" s="45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23.25" customHeight="1">
      <c r="A777" s="42"/>
      <c r="B777" s="43"/>
      <c r="C777" s="52"/>
      <c r="D777" s="44"/>
      <c r="E777" s="45"/>
      <c r="F777" s="44"/>
      <c r="G777" s="44"/>
      <c r="H777" s="45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23.25" customHeight="1">
      <c r="A778" s="42"/>
      <c r="B778" s="43"/>
      <c r="C778" s="52"/>
      <c r="D778" s="44"/>
      <c r="E778" s="45"/>
      <c r="F778" s="44"/>
      <c r="G778" s="44"/>
      <c r="H778" s="45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23.25" customHeight="1">
      <c r="A779" s="42"/>
      <c r="B779" s="43"/>
      <c r="C779" s="52"/>
      <c r="D779" s="44"/>
      <c r="E779" s="45"/>
      <c r="F779" s="44"/>
      <c r="G779" s="44"/>
      <c r="H779" s="45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23.25" customHeight="1">
      <c r="A780" s="42"/>
      <c r="B780" s="43"/>
      <c r="C780" s="52"/>
      <c r="D780" s="44"/>
      <c r="E780" s="45"/>
      <c r="F780" s="44"/>
      <c r="G780" s="44"/>
      <c r="H780" s="45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23.25" customHeight="1">
      <c r="A781" s="42"/>
      <c r="B781" s="43"/>
      <c r="C781" s="52"/>
      <c r="D781" s="44"/>
      <c r="E781" s="45"/>
      <c r="F781" s="44"/>
      <c r="G781" s="44"/>
      <c r="H781" s="45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23.25" customHeight="1">
      <c r="A782" s="42"/>
      <c r="B782" s="43"/>
      <c r="C782" s="52"/>
      <c r="D782" s="44"/>
      <c r="E782" s="45"/>
      <c r="F782" s="44"/>
      <c r="G782" s="44"/>
      <c r="H782" s="45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23.25" customHeight="1">
      <c r="A783" s="42"/>
      <c r="B783" s="43"/>
      <c r="C783" s="52"/>
      <c r="D783" s="44"/>
      <c r="E783" s="45"/>
      <c r="F783" s="44"/>
      <c r="G783" s="44"/>
      <c r="H783" s="45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23.25" customHeight="1">
      <c r="A784" s="42"/>
      <c r="B784" s="43"/>
      <c r="C784" s="52"/>
      <c r="D784" s="44"/>
      <c r="E784" s="45"/>
      <c r="F784" s="44"/>
      <c r="G784" s="44"/>
      <c r="H784" s="45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23.25" customHeight="1">
      <c r="A785" s="42"/>
      <c r="B785" s="43"/>
      <c r="C785" s="52"/>
      <c r="D785" s="44"/>
      <c r="E785" s="45"/>
      <c r="F785" s="44"/>
      <c r="G785" s="44"/>
      <c r="H785" s="45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23.25" customHeight="1">
      <c r="A786" s="42"/>
      <c r="B786" s="43"/>
      <c r="C786" s="52"/>
      <c r="D786" s="44"/>
      <c r="E786" s="45"/>
      <c r="F786" s="44"/>
      <c r="G786" s="44"/>
      <c r="H786" s="45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23.25" customHeight="1">
      <c r="A787" s="42"/>
      <c r="B787" s="43"/>
      <c r="C787" s="52"/>
      <c r="D787" s="44"/>
      <c r="E787" s="45"/>
      <c r="F787" s="44"/>
      <c r="G787" s="44"/>
      <c r="H787" s="45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23.25" customHeight="1">
      <c r="A788" s="42"/>
      <c r="B788" s="43"/>
      <c r="C788" s="52"/>
      <c r="D788" s="44"/>
      <c r="E788" s="45"/>
      <c r="F788" s="44"/>
      <c r="G788" s="44"/>
      <c r="H788" s="45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23.25" customHeight="1">
      <c r="A789" s="42"/>
      <c r="B789" s="43"/>
      <c r="C789" s="52"/>
      <c r="D789" s="44"/>
      <c r="E789" s="45"/>
      <c r="F789" s="44"/>
      <c r="G789" s="44"/>
      <c r="H789" s="45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23.25" customHeight="1">
      <c r="A790" s="42"/>
      <c r="B790" s="43"/>
      <c r="C790" s="52"/>
      <c r="D790" s="44"/>
      <c r="E790" s="45"/>
      <c r="F790" s="44"/>
      <c r="G790" s="44"/>
      <c r="H790" s="45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23.25" customHeight="1">
      <c r="A791" s="42"/>
      <c r="B791" s="43"/>
      <c r="C791" s="52"/>
      <c r="D791" s="44"/>
      <c r="E791" s="45"/>
      <c r="F791" s="44"/>
      <c r="G791" s="44"/>
      <c r="H791" s="45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23.25" customHeight="1">
      <c r="A792" s="42"/>
      <c r="B792" s="43"/>
      <c r="C792" s="52"/>
      <c r="D792" s="44"/>
      <c r="E792" s="45"/>
      <c r="F792" s="44"/>
      <c r="G792" s="44"/>
      <c r="H792" s="45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23.25" customHeight="1">
      <c r="A793" s="42"/>
      <c r="B793" s="43"/>
      <c r="C793" s="52"/>
      <c r="D793" s="44"/>
      <c r="E793" s="45"/>
      <c r="F793" s="44"/>
      <c r="G793" s="44"/>
      <c r="H793" s="45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23.25" customHeight="1">
      <c r="A794" s="42"/>
      <c r="B794" s="43"/>
      <c r="C794" s="52"/>
      <c r="D794" s="44"/>
      <c r="E794" s="45"/>
      <c r="F794" s="44"/>
      <c r="G794" s="44"/>
      <c r="H794" s="45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23.25" customHeight="1">
      <c r="A795" s="42"/>
      <c r="B795" s="43"/>
      <c r="C795" s="52"/>
      <c r="D795" s="44"/>
      <c r="E795" s="45"/>
      <c r="F795" s="44"/>
      <c r="G795" s="44"/>
      <c r="H795" s="45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23.25" customHeight="1">
      <c r="A796" s="42"/>
      <c r="B796" s="43"/>
      <c r="C796" s="52"/>
      <c r="D796" s="44"/>
      <c r="E796" s="45"/>
      <c r="F796" s="44"/>
      <c r="G796" s="44"/>
      <c r="H796" s="45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23.25" customHeight="1">
      <c r="A797" s="42"/>
      <c r="B797" s="43"/>
      <c r="C797" s="52"/>
      <c r="D797" s="44"/>
      <c r="E797" s="45"/>
      <c r="F797" s="44"/>
      <c r="G797" s="44"/>
      <c r="H797" s="45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23.25" customHeight="1">
      <c r="A798" s="42"/>
      <c r="B798" s="43"/>
      <c r="C798" s="52"/>
      <c r="D798" s="44"/>
      <c r="E798" s="45"/>
      <c r="F798" s="44"/>
      <c r="G798" s="44"/>
      <c r="H798" s="45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23.25" customHeight="1">
      <c r="A799" s="42"/>
      <c r="B799" s="43"/>
      <c r="C799" s="52"/>
      <c r="D799" s="44"/>
      <c r="E799" s="45"/>
      <c r="F799" s="44"/>
      <c r="G799" s="44"/>
      <c r="H799" s="45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23.25" customHeight="1">
      <c r="A800" s="42"/>
      <c r="B800" s="43"/>
      <c r="C800" s="52"/>
      <c r="D800" s="44"/>
      <c r="E800" s="45"/>
      <c r="F800" s="44"/>
      <c r="G800" s="44"/>
      <c r="H800" s="45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23.25" customHeight="1">
      <c r="A801" s="42"/>
      <c r="B801" s="43"/>
      <c r="C801" s="52"/>
      <c r="D801" s="44"/>
      <c r="E801" s="45"/>
      <c r="F801" s="44"/>
      <c r="G801" s="44"/>
      <c r="H801" s="45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23.25" customHeight="1">
      <c r="A802" s="42"/>
      <c r="B802" s="43"/>
      <c r="C802" s="52"/>
      <c r="D802" s="44"/>
      <c r="E802" s="45"/>
      <c r="F802" s="44"/>
      <c r="G802" s="44"/>
      <c r="H802" s="45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23.25" customHeight="1">
      <c r="A803" s="42"/>
      <c r="B803" s="43"/>
      <c r="C803" s="52"/>
      <c r="D803" s="44"/>
      <c r="E803" s="45"/>
      <c r="F803" s="44"/>
      <c r="G803" s="44"/>
      <c r="H803" s="45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23.25" customHeight="1">
      <c r="A804" s="42"/>
      <c r="B804" s="43"/>
      <c r="C804" s="52"/>
      <c r="D804" s="44"/>
      <c r="E804" s="45"/>
      <c r="F804" s="44"/>
      <c r="G804" s="44"/>
      <c r="H804" s="45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23.25" customHeight="1">
      <c r="A805" s="42"/>
      <c r="B805" s="43"/>
      <c r="C805" s="52"/>
      <c r="D805" s="44"/>
      <c r="E805" s="45"/>
      <c r="F805" s="44"/>
      <c r="G805" s="44"/>
      <c r="H805" s="45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23.25" customHeight="1">
      <c r="A806" s="42"/>
      <c r="B806" s="43"/>
      <c r="C806" s="52"/>
      <c r="D806" s="44"/>
      <c r="E806" s="45"/>
      <c r="F806" s="44"/>
      <c r="G806" s="44"/>
      <c r="H806" s="45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23.25" customHeight="1">
      <c r="A807" s="42"/>
      <c r="B807" s="43"/>
      <c r="C807" s="52"/>
      <c r="D807" s="44"/>
      <c r="E807" s="45"/>
      <c r="F807" s="44"/>
      <c r="G807" s="44"/>
      <c r="H807" s="45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23.25" customHeight="1">
      <c r="A808" s="42"/>
      <c r="B808" s="43"/>
      <c r="C808" s="52"/>
      <c r="D808" s="44"/>
      <c r="E808" s="45"/>
      <c r="F808" s="44"/>
      <c r="G808" s="44"/>
      <c r="H808" s="45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23.25" customHeight="1">
      <c r="A809" s="42"/>
      <c r="B809" s="43"/>
      <c r="C809" s="52"/>
      <c r="D809" s="44"/>
      <c r="E809" s="45"/>
      <c r="F809" s="44"/>
      <c r="G809" s="44"/>
      <c r="H809" s="45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23.25" customHeight="1">
      <c r="A810" s="42"/>
      <c r="B810" s="43"/>
      <c r="C810" s="52"/>
      <c r="D810" s="44"/>
      <c r="E810" s="45"/>
      <c r="F810" s="44"/>
      <c r="G810" s="44"/>
      <c r="H810" s="45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23.25" customHeight="1">
      <c r="A811" s="42"/>
      <c r="B811" s="43"/>
      <c r="C811" s="52"/>
      <c r="D811" s="44"/>
      <c r="E811" s="45"/>
      <c r="F811" s="44"/>
      <c r="G811" s="44"/>
      <c r="H811" s="45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23.25" customHeight="1">
      <c r="A812" s="42"/>
      <c r="B812" s="43"/>
      <c r="C812" s="52"/>
      <c r="D812" s="44"/>
      <c r="E812" s="45"/>
      <c r="F812" s="44"/>
      <c r="G812" s="44"/>
      <c r="H812" s="45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23.25" customHeight="1">
      <c r="A813" s="42"/>
      <c r="B813" s="43"/>
      <c r="C813" s="52"/>
      <c r="D813" s="44"/>
      <c r="E813" s="45"/>
      <c r="F813" s="44"/>
      <c r="G813" s="44"/>
      <c r="H813" s="45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23.25" customHeight="1">
      <c r="A814" s="42"/>
      <c r="B814" s="43"/>
      <c r="C814" s="52"/>
      <c r="D814" s="44"/>
      <c r="E814" s="45"/>
      <c r="F814" s="44"/>
      <c r="G814" s="44"/>
      <c r="H814" s="45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23.25" customHeight="1">
      <c r="A815" s="42"/>
      <c r="B815" s="43"/>
      <c r="C815" s="52"/>
      <c r="D815" s="44"/>
      <c r="E815" s="45"/>
      <c r="F815" s="44"/>
      <c r="G815" s="44"/>
      <c r="H815" s="45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23.25" customHeight="1">
      <c r="A816" s="42"/>
      <c r="B816" s="43"/>
      <c r="C816" s="52"/>
      <c r="D816" s="44"/>
      <c r="E816" s="45"/>
      <c r="F816" s="44"/>
      <c r="G816" s="44"/>
      <c r="H816" s="45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23.25" customHeight="1">
      <c r="A817" s="42"/>
      <c r="B817" s="43"/>
      <c r="C817" s="52"/>
      <c r="D817" s="44"/>
      <c r="E817" s="45"/>
      <c r="F817" s="44"/>
      <c r="G817" s="44"/>
      <c r="H817" s="45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23.25" customHeight="1">
      <c r="A818" s="42"/>
      <c r="B818" s="43"/>
      <c r="C818" s="52"/>
      <c r="D818" s="44"/>
      <c r="E818" s="45"/>
      <c r="F818" s="44"/>
      <c r="G818" s="44"/>
      <c r="H818" s="45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23.25" customHeight="1">
      <c r="A819" s="42"/>
      <c r="B819" s="43"/>
      <c r="C819" s="52"/>
      <c r="D819" s="44"/>
      <c r="E819" s="45"/>
      <c r="F819" s="44"/>
      <c r="G819" s="44"/>
      <c r="H819" s="45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23.25" customHeight="1">
      <c r="A820" s="42"/>
      <c r="B820" s="43"/>
      <c r="C820" s="52"/>
      <c r="D820" s="44"/>
      <c r="E820" s="45"/>
      <c r="F820" s="44"/>
      <c r="G820" s="44"/>
      <c r="H820" s="45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23.25" customHeight="1">
      <c r="A821" s="42"/>
      <c r="B821" s="43"/>
      <c r="C821" s="52"/>
      <c r="D821" s="44"/>
      <c r="E821" s="45"/>
      <c r="F821" s="44"/>
      <c r="G821" s="44"/>
      <c r="H821" s="45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23.25" customHeight="1">
      <c r="A822" s="42"/>
      <c r="B822" s="43"/>
      <c r="C822" s="52"/>
      <c r="D822" s="44"/>
      <c r="E822" s="45"/>
      <c r="F822" s="44"/>
      <c r="G822" s="44"/>
      <c r="H822" s="45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23.25" customHeight="1">
      <c r="A823" s="42"/>
      <c r="B823" s="43"/>
      <c r="C823" s="52"/>
      <c r="D823" s="44"/>
      <c r="E823" s="45"/>
      <c r="F823" s="44"/>
      <c r="G823" s="44"/>
      <c r="H823" s="45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23.25" customHeight="1">
      <c r="A824" s="42"/>
      <c r="B824" s="43"/>
      <c r="C824" s="52"/>
      <c r="D824" s="44"/>
      <c r="E824" s="45"/>
      <c r="F824" s="44"/>
      <c r="G824" s="44"/>
      <c r="H824" s="45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23.25" customHeight="1">
      <c r="A825" s="42"/>
      <c r="B825" s="43"/>
      <c r="C825" s="52"/>
      <c r="D825" s="44"/>
      <c r="E825" s="45"/>
      <c r="F825" s="44"/>
      <c r="G825" s="44"/>
      <c r="H825" s="45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23.25" customHeight="1">
      <c r="A826" s="42"/>
      <c r="B826" s="43"/>
      <c r="C826" s="52"/>
      <c r="D826" s="44"/>
      <c r="E826" s="45"/>
      <c r="F826" s="44"/>
      <c r="G826" s="44"/>
      <c r="H826" s="45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23.25" customHeight="1">
      <c r="A827" s="42"/>
      <c r="B827" s="43"/>
      <c r="C827" s="52"/>
      <c r="D827" s="44"/>
      <c r="E827" s="45"/>
      <c r="F827" s="44"/>
      <c r="G827" s="44"/>
      <c r="H827" s="45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23.25" customHeight="1">
      <c r="A828" s="42"/>
      <c r="B828" s="43"/>
      <c r="C828" s="52"/>
      <c r="D828" s="44"/>
      <c r="E828" s="45"/>
      <c r="F828" s="44"/>
      <c r="G828" s="44"/>
      <c r="H828" s="45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23.25" customHeight="1">
      <c r="A829" s="42"/>
      <c r="B829" s="43"/>
      <c r="C829" s="52"/>
      <c r="D829" s="44"/>
      <c r="E829" s="45"/>
      <c r="F829" s="44"/>
      <c r="G829" s="44"/>
      <c r="H829" s="45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23.25" customHeight="1">
      <c r="A830" s="42"/>
      <c r="B830" s="43"/>
      <c r="C830" s="52"/>
      <c r="D830" s="44"/>
      <c r="E830" s="45"/>
      <c r="F830" s="44"/>
      <c r="G830" s="44"/>
      <c r="H830" s="45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23.25" customHeight="1">
      <c r="A831" s="42"/>
      <c r="B831" s="43"/>
      <c r="C831" s="52"/>
      <c r="D831" s="44"/>
      <c r="E831" s="45"/>
      <c r="F831" s="44"/>
      <c r="G831" s="44"/>
      <c r="H831" s="45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23.25" customHeight="1">
      <c r="A832" s="42"/>
      <c r="B832" s="43"/>
      <c r="C832" s="52"/>
      <c r="D832" s="44"/>
      <c r="E832" s="45"/>
      <c r="F832" s="44"/>
      <c r="G832" s="44"/>
      <c r="H832" s="45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23.25" customHeight="1">
      <c r="A833" s="42"/>
      <c r="B833" s="43"/>
      <c r="C833" s="52"/>
      <c r="D833" s="44"/>
      <c r="E833" s="45"/>
      <c r="F833" s="44"/>
      <c r="G833" s="44"/>
      <c r="H833" s="45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23.25" customHeight="1">
      <c r="A834" s="42"/>
      <c r="B834" s="43"/>
      <c r="C834" s="52"/>
      <c r="D834" s="44"/>
      <c r="E834" s="45"/>
      <c r="F834" s="44"/>
      <c r="G834" s="44"/>
      <c r="H834" s="45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23.25" customHeight="1">
      <c r="A835" s="42"/>
      <c r="B835" s="43"/>
      <c r="C835" s="52"/>
      <c r="D835" s="44"/>
      <c r="E835" s="45"/>
      <c r="F835" s="44"/>
      <c r="G835" s="44"/>
      <c r="H835" s="45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23.25" customHeight="1">
      <c r="A836" s="42"/>
      <c r="B836" s="43"/>
      <c r="C836" s="52"/>
      <c r="D836" s="44"/>
      <c r="E836" s="45"/>
      <c r="F836" s="44"/>
      <c r="G836" s="44"/>
      <c r="H836" s="45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23.25" customHeight="1">
      <c r="A837" s="42"/>
      <c r="B837" s="43"/>
      <c r="C837" s="52"/>
      <c r="D837" s="44"/>
      <c r="E837" s="45"/>
      <c r="F837" s="44"/>
      <c r="G837" s="44"/>
      <c r="H837" s="45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23.25" customHeight="1">
      <c r="A838" s="42"/>
      <c r="B838" s="43"/>
      <c r="C838" s="52"/>
      <c r="D838" s="44"/>
      <c r="E838" s="45"/>
      <c r="F838" s="44"/>
      <c r="G838" s="44"/>
      <c r="H838" s="45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23.25" customHeight="1">
      <c r="A839" s="42"/>
      <c r="B839" s="43"/>
      <c r="C839" s="52"/>
      <c r="D839" s="44"/>
      <c r="E839" s="45"/>
      <c r="F839" s="44"/>
      <c r="G839" s="44"/>
      <c r="H839" s="45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23.25" customHeight="1">
      <c r="A840" s="42"/>
      <c r="B840" s="43"/>
      <c r="C840" s="52"/>
      <c r="D840" s="44"/>
      <c r="E840" s="45"/>
      <c r="F840" s="44"/>
      <c r="G840" s="44"/>
      <c r="H840" s="45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23.25" customHeight="1">
      <c r="A841" s="42"/>
      <c r="B841" s="43"/>
      <c r="C841" s="52"/>
      <c r="D841" s="44"/>
      <c r="E841" s="45"/>
      <c r="F841" s="44"/>
      <c r="G841" s="44"/>
      <c r="H841" s="45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23.25" customHeight="1">
      <c r="A842" s="42"/>
      <c r="B842" s="43"/>
      <c r="C842" s="52"/>
      <c r="D842" s="44"/>
      <c r="E842" s="45"/>
      <c r="F842" s="44"/>
      <c r="G842" s="44"/>
      <c r="H842" s="45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23.25" customHeight="1">
      <c r="A843" s="42"/>
      <c r="B843" s="43"/>
      <c r="C843" s="52"/>
      <c r="D843" s="44"/>
      <c r="E843" s="45"/>
      <c r="F843" s="44"/>
      <c r="G843" s="44"/>
      <c r="H843" s="45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23.25" customHeight="1">
      <c r="A844" s="42"/>
      <c r="B844" s="43"/>
      <c r="C844" s="52"/>
      <c r="D844" s="44"/>
      <c r="E844" s="45"/>
      <c r="F844" s="44"/>
      <c r="G844" s="44"/>
      <c r="H844" s="45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23.25" customHeight="1">
      <c r="A845" s="42"/>
      <c r="B845" s="43"/>
      <c r="C845" s="52"/>
      <c r="D845" s="44"/>
      <c r="E845" s="45"/>
      <c r="F845" s="44"/>
      <c r="G845" s="44"/>
      <c r="H845" s="45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23.25" customHeight="1">
      <c r="A846" s="42"/>
      <c r="B846" s="43"/>
      <c r="C846" s="52"/>
      <c r="D846" s="44"/>
      <c r="E846" s="45"/>
      <c r="F846" s="44"/>
      <c r="G846" s="44"/>
      <c r="H846" s="45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23.25" customHeight="1">
      <c r="A847" s="42"/>
      <c r="B847" s="43"/>
      <c r="C847" s="52"/>
      <c r="D847" s="44"/>
      <c r="E847" s="45"/>
      <c r="F847" s="44"/>
      <c r="G847" s="44"/>
      <c r="H847" s="45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23.25" customHeight="1">
      <c r="A848" s="42"/>
      <c r="B848" s="43"/>
      <c r="C848" s="52"/>
      <c r="D848" s="44"/>
      <c r="E848" s="45"/>
      <c r="F848" s="44"/>
      <c r="G848" s="44"/>
      <c r="H848" s="45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23.25" customHeight="1">
      <c r="A849" s="42"/>
      <c r="B849" s="43"/>
      <c r="C849" s="52"/>
      <c r="D849" s="44"/>
      <c r="E849" s="45"/>
      <c r="F849" s="44"/>
      <c r="G849" s="44"/>
      <c r="H849" s="45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23.25" customHeight="1">
      <c r="A850" s="42"/>
      <c r="B850" s="43"/>
      <c r="C850" s="52"/>
      <c r="D850" s="44"/>
      <c r="E850" s="45"/>
      <c r="F850" s="44"/>
      <c r="G850" s="44"/>
      <c r="H850" s="45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23.25" customHeight="1">
      <c r="A851" s="42"/>
      <c r="B851" s="43"/>
      <c r="C851" s="52"/>
      <c r="D851" s="44"/>
      <c r="E851" s="45"/>
      <c r="F851" s="44"/>
      <c r="G851" s="44"/>
      <c r="H851" s="45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23.25" customHeight="1">
      <c r="A852" s="42"/>
      <c r="B852" s="43"/>
      <c r="C852" s="52"/>
      <c r="D852" s="44"/>
      <c r="E852" s="45"/>
      <c r="F852" s="44"/>
      <c r="G852" s="44"/>
      <c r="H852" s="45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23.25" customHeight="1">
      <c r="A853" s="42"/>
      <c r="B853" s="43"/>
      <c r="C853" s="52"/>
      <c r="D853" s="44"/>
      <c r="E853" s="45"/>
      <c r="F853" s="44"/>
      <c r="G853" s="44"/>
      <c r="H853" s="45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23.25" customHeight="1">
      <c r="A854" s="42"/>
      <c r="B854" s="43"/>
      <c r="C854" s="52"/>
      <c r="D854" s="44"/>
      <c r="E854" s="45"/>
      <c r="F854" s="44"/>
      <c r="G854" s="44"/>
      <c r="H854" s="45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23.25" customHeight="1">
      <c r="A855" s="42"/>
      <c r="B855" s="43"/>
      <c r="C855" s="52"/>
      <c r="D855" s="44"/>
      <c r="E855" s="45"/>
      <c r="F855" s="44"/>
      <c r="G855" s="44"/>
      <c r="H855" s="45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23.25" customHeight="1">
      <c r="A856" s="42"/>
      <c r="B856" s="43"/>
      <c r="C856" s="52"/>
      <c r="D856" s="44"/>
      <c r="E856" s="45"/>
      <c r="F856" s="44"/>
      <c r="G856" s="44"/>
      <c r="H856" s="45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23.25" customHeight="1">
      <c r="A857" s="42"/>
      <c r="B857" s="43"/>
      <c r="C857" s="52"/>
      <c r="D857" s="44"/>
      <c r="E857" s="45"/>
      <c r="F857" s="44"/>
      <c r="G857" s="44"/>
      <c r="H857" s="45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23.25" customHeight="1">
      <c r="A858" s="42"/>
      <c r="B858" s="43"/>
      <c r="C858" s="52"/>
      <c r="D858" s="44"/>
      <c r="E858" s="45"/>
      <c r="F858" s="44"/>
      <c r="G858" s="44"/>
      <c r="H858" s="45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23.25" customHeight="1">
      <c r="A859" s="42"/>
      <c r="B859" s="43"/>
      <c r="C859" s="52"/>
      <c r="D859" s="44"/>
      <c r="E859" s="45"/>
      <c r="F859" s="44"/>
      <c r="G859" s="44"/>
      <c r="H859" s="45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23.25" customHeight="1">
      <c r="A860" s="42"/>
      <c r="B860" s="43"/>
      <c r="C860" s="52"/>
      <c r="D860" s="44"/>
      <c r="E860" s="45"/>
      <c r="F860" s="44"/>
      <c r="G860" s="44"/>
      <c r="H860" s="45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23.25" customHeight="1">
      <c r="A861" s="42"/>
      <c r="B861" s="43"/>
      <c r="C861" s="52"/>
      <c r="D861" s="44"/>
      <c r="E861" s="45"/>
      <c r="F861" s="44"/>
      <c r="G861" s="44"/>
      <c r="H861" s="45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23.25" customHeight="1">
      <c r="A862" s="42"/>
      <c r="B862" s="43"/>
      <c r="C862" s="52"/>
      <c r="D862" s="44"/>
      <c r="E862" s="45"/>
      <c r="F862" s="44"/>
      <c r="G862" s="44"/>
      <c r="H862" s="45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23.25" customHeight="1">
      <c r="A863" s="42"/>
      <c r="B863" s="43"/>
      <c r="C863" s="52"/>
      <c r="D863" s="44"/>
      <c r="E863" s="45"/>
      <c r="F863" s="44"/>
      <c r="G863" s="44"/>
      <c r="H863" s="45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23.25" customHeight="1">
      <c r="A864" s="42"/>
      <c r="B864" s="43"/>
      <c r="C864" s="52"/>
      <c r="D864" s="44"/>
      <c r="E864" s="45"/>
      <c r="F864" s="44"/>
      <c r="G864" s="44"/>
      <c r="H864" s="45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23.25" customHeight="1">
      <c r="A865" s="42"/>
      <c r="B865" s="43"/>
      <c r="C865" s="52"/>
      <c r="D865" s="44"/>
      <c r="E865" s="45"/>
      <c r="F865" s="44"/>
      <c r="G865" s="44"/>
      <c r="H865" s="45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23.25" customHeight="1">
      <c r="A866" s="42"/>
      <c r="B866" s="43"/>
      <c r="C866" s="52"/>
      <c r="D866" s="44"/>
      <c r="E866" s="45"/>
      <c r="F866" s="44"/>
      <c r="G866" s="44"/>
      <c r="H866" s="45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23.25" customHeight="1">
      <c r="A867" s="42"/>
      <c r="B867" s="43"/>
      <c r="C867" s="52"/>
      <c r="D867" s="44"/>
      <c r="E867" s="45"/>
      <c r="F867" s="44"/>
      <c r="G867" s="44"/>
      <c r="H867" s="45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23.25" customHeight="1">
      <c r="A868" s="42"/>
      <c r="B868" s="43"/>
      <c r="C868" s="52"/>
      <c r="D868" s="44"/>
      <c r="E868" s="45"/>
      <c r="F868" s="44"/>
      <c r="G868" s="44"/>
      <c r="H868" s="45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23.25" customHeight="1">
      <c r="A869" s="42"/>
      <c r="B869" s="43"/>
      <c r="C869" s="52"/>
      <c r="D869" s="44"/>
      <c r="E869" s="45"/>
      <c r="F869" s="44"/>
      <c r="G869" s="44"/>
      <c r="H869" s="45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23.25" customHeight="1">
      <c r="A870" s="42"/>
      <c r="B870" s="43"/>
      <c r="C870" s="52"/>
      <c r="D870" s="44"/>
      <c r="E870" s="45"/>
      <c r="F870" s="44"/>
      <c r="G870" s="44"/>
      <c r="H870" s="45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23.25" customHeight="1">
      <c r="A871" s="42"/>
      <c r="B871" s="43"/>
      <c r="C871" s="52"/>
      <c r="D871" s="44"/>
      <c r="E871" s="45"/>
      <c r="F871" s="44"/>
      <c r="G871" s="44"/>
      <c r="H871" s="45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23.25" customHeight="1">
      <c r="A872" s="42"/>
      <c r="B872" s="43"/>
      <c r="C872" s="52"/>
      <c r="D872" s="44"/>
      <c r="E872" s="45"/>
      <c r="F872" s="44"/>
      <c r="G872" s="44"/>
      <c r="H872" s="45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23.25" customHeight="1">
      <c r="A873" s="42"/>
      <c r="B873" s="43"/>
      <c r="C873" s="52"/>
      <c r="D873" s="44"/>
      <c r="E873" s="45"/>
      <c r="F873" s="44"/>
      <c r="G873" s="44"/>
      <c r="H873" s="45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23.25" customHeight="1">
      <c r="A874" s="42"/>
      <c r="B874" s="43"/>
      <c r="C874" s="52"/>
      <c r="D874" s="44"/>
      <c r="E874" s="45"/>
      <c r="F874" s="44"/>
      <c r="G874" s="44"/>
      <c r="H874" s="45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23.25" customHeight="1">
      <c r="A875" s="42"/>
      <c r="B875" s="43"/>
      <c r="C875" s="52"/>
      <c r="D875" s="44"/>
      <c r="E875" s="45"/>
      <c r="F875" s="44"/>
      <c r="G875" s="44"/>
      <c r="H875" s="45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23.25" customHeight="1">
      <c r="A876" s="42"/>
      <c r="B876" s="43"/>
      <c r="C876" s="52"/>
      <c r="D876" s="44"/>
      <c r="E876" s="45"/>
      <c r="F876" s="44"/>
      <c r="G876" s="44"/>
      <c r="H876" s="45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23.25" customHeight="1">
      <c r="A877" s="42"/>
      <c r="B877" s="43"/>
      <c r="C877" s="52"/>
      <c r="D877" s="44"/>
      <c r="E877" s="45"/>
      <c r="F877" s="44"/>
      <c r="G877" s="44"/>
      <c r="H877" s="45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23.25" customHeight="1">
      <c r="A878" s="42"/>
      <c r="B878" s="43"/>
      <c r="C878" s="52"/>
      <c r="D878" s="44"/>
      <c r="E878" s="45"/>
      <c r="F878" s="44"/>
      <c r="G878" s="44"/>
      <c r="H878" s="45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23.25" customHeight="1">
      <c r="A879" s="42"/>
      <c r="B879" s="43"/>
      <c r="C879" s="52"/>
      <c r="D879" s="44"/>
      <c r="E879" s="45"/>
      <c r="F879" s="44"/>
      <c r="G879" s="44"/>
      <c r="H879" s="45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23.25" customHeight="1">
      <c r="A880" s="42"/>
      <c r="B880" s="43"/>
      <c r="C880" s="52"/>
      <c r="D880" s="44"/>
      <c r="E880" s="45"/>
      <c r="F880" s="44"/>
      <c r="G880" s="44"/>
      <c r="H880" s="45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23.25" customHeight="1">
      <c r="A881" s="42"/>
      <c r="B881" s="43"/>
      <c r="C881" s="52"/>
      <c r="D881" s="44"/>
      <c r="E881" s="45"/>
      <c r="F881" s="44"/>
      <c r="G881" s="44"/>
      <c r="H881" s="45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23.25" customHeight="1">
      <c r="A882" s="42"/>
      <c r="B882" s="43"/>
      <c r="C882" s="52"/>
      <c r="D882" s="44"/>
      <c r="E882" s="45"/>
      <c r="F882" s="44"/>
      <c r="G882" s="44"/>
      <c r="H882" s="45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23.25" customHeight="1">
      <c r="A883" s="42"/>
      <c r="B883" s="43"/>
      <c r="C883" s="52"/>
      <c r="D883" s="44"/>
      <c r="E883" s="45"/>
      <c r="F883" s="44"/>
      <c r="G883" s="44"/>
      <c r="H883" s="45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23.25" customHeight="1">
      <c r="A884" s="42"/>
      <c r="B884" s="43"/>
      <c r="C884" s="52"/>
      <c r="D884" s="44"/>
      <c r="E884" s="45"/>
      <c r="F884" s="44"/>
      <c r="G884" s="44"/>
      <c r="H884" s="45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23.25" customHeight="1">
      <c r="A885" s="42"/>
      <c r="B885" s="43"/>
      <c r="C885" s="52"/>
      <c r="D885" s="44"/>
      <c r="E885" s="45"/>
      <c r="F885" s="44"/>
      <c r="G885" s="44"/>
      <c r="H885" s="45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23.25" customHeight="1">
      <c r="A886" s="42"/>
      <c r="B886" s="43"/>
      <c r="C886" s="52"/>
      <c r="D886" s="44"/>
      <c r="E886" s="45"/>
      <c r="F886" s="44"/>
      <c r="G886" s="44"/>
      <c r="H886" s="45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23.25" customHeight="1">
      <c r="A887" s="42"/>
      <c r="B887" s="43"/>
      <c r="C887" s="52"/>
      <c r="D887" s="44"/>
      <c r="E887" s="45"/>
      <c r="F887" s="44"/>
      <c r="G887" s="44"/>
      <c r="H887" s="45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23.25" customHeight="1">
      <c r="A888" s="42"/>
      <c r="B888" s="43"/>
      <c r="C888" s="52"/>
      <c r="D888" s="44"/>
      <c r="E888" s="45"/>
      <c r="F888" s="44"/>
      <c r="G888" s="44"/>
      <c r="H888" s="45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23.25" customHeight="1">
      <c r="A889" s="42"/>
      <c r="B889" s="43"/>
      <c r="C889" s="52"/>
      <c r="D889" s="44"/>
      <c r="E889" s="45"/>
      <c r="F889" s="44"/>
      <c r="G889" s="44"/>
      <c r="H889" s="45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23.25" customHeight="1">
      <c r="A890" s="42"/>
      <c r="B890" s="43"/>
      <c r="C890" s="52"/>
      <c r="D890" s="44"/>
      <c r="E890" s="45"/>
      <c r="F890" s="44"/>
      <c r="G890" s="44"/>
      <c r="H890" s="45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23.25" customHeight="1">
      <c r="A891" s="42"/>
      <c r="B891" s="43"/>
      <c r="C891" s="52"/>
      <c r="D891" s="44"/>
      <c r="E891" s="45"/>
      <c r="F891" s="44"/>
      <c r="G891" s="44"/>
      <c r="H891" s="45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23.25" customHeight="1">
      <c r="A892" s="42"/>
      <c r="B892" s="43"/>
      <c r="C892" s="52"/>
      <c r="D892" s="44"/>
      <c r="E892" s="45"/>
      <c r="F892" s="44"/>
      <c r="G892" s="44"/>
      <c r="H892" s="45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23.25" customHeight="1">
      <c r="A893" s="42"/>
      <c r="B893" s="43"/>
      <c r="C893" s="52"/>
      <c r="D893" s="44"/>
      <c r="E893" s="45"/>
      <c r="F893" s="44"/>
      <c r="G893" s="44"/>
      <c r="H893" s="45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23.25" customHeight="1">
      <c r="A894" s="42"/>
      <c r="B894" s="43"/>
      <c r="C894" s="52"/>
      <c r="D894" s="44"/>
      <c r="E894" s="45"/>
      <c r="F894" s="44"/>
      <c r="G894" s="44"/>
      <c r="H894" s="45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23.25" customHeight="1">
      <c r="A895" s="42"/>
      <c r="B895" s="43"/>
      <c r="C895" s="52"/>
      <c r="D895" s="44"/>
      <c r="E895" s="45"/>
      <c r="F895" s="44"/>
      <c r="G895" s="44"/>
      <c r="H895" s="45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23.25" customHeight="1">
      <c r="A896" s="42"/>
      <c r="B896" s="43"/>
      <c r="C896" s="52"/>
      <c r="D896" s="44"/>
      <c r="E896" s="45"/>
      <c r="F896" s="44"/>
      <c r="G896" s="44"/>
      <c r="H896" s="45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23.25" customHeight="1">
      <c r="A897" s="42"/>
      <c r="B897" s="43"/>
      <c r="C897" s="52"/>
      <c r="D897" s="44"/>
      <c r="E897" s="45"/>
      <c r="F897" s="44"/>
      <c r="G897" s="44"/>
      <c r="H897" s="45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23.25" customHeight="1">
      <c r="A898" s="42"/>
      <c r="B898" s="43"/>
      <c r="C898" s="52"/>
      <c r="D898" s="44"/>
      <c r="E898" s="45"/>
      <c r="F898" s="44"/>
      <c r="G898" s="44"/>
      <c r="H898" s="45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23.25" customHeight="1">
      <c r="A899" s="42"/>
      <c r="B899" s="43"/>
      <c r="C899" s="52"/>
      <c r="D899" s="44"/>
      <c r="E899" s="45"/>
      <c r="F899" s="44"/>
      <c r="G899" s="44"/>
      <c r="H899" s="45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23.25" customHeight="1">
      <c r="A900" s="42"/>
      <c r="B900" s="43"/>
      <c r="C900" s="52"/>
      <c r="D900" s="44"/>
      <c r="E900" s="45"/>
      <c r="F900" s="44"/>
      <c r="G900" s="44"/>
      <c r="H900" s="45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23.25" customHeight="1">
      <c r="A901" s="42"/>
      <c r="B901" s="43"/>
      <c r="C901" s="52"/>
      <c r="D901" s="44"/>
      <c r="E901" s="45"/>
      <c r="F901" s="44"/>
      <c r="G901" s="44"/>
      <c r="H901" s="45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23.25" customHeight="1">
      <c r="A902" s="42"/>
      <c r="B902" s="43"/>
      <c r="C902" s="52"/>
      <c r="D902" s="44"/>
      <c r="E902" s="45"/>
      <c r="F902" s="44"/>
      <c r="G902" s="44"/>
      <c r="H902" s="45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23.25" customHeight="1">
      <c r="A903" s="42"/>
      <c r="B903" s="43"/>
      <c r="C903" s="52"/>
      <c r="D903" s="44"/>
      <c r="E903" s="45"/>
      <c r="F903" s="44"/>
      <c r="G903" s="44"/>
      <c r="H903" s="45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23.25" customHeight="1">
      <c r="A904" s="42"/>
      <c r="B904" s="43"/>
      <c r="C904" s="52"/>
      <c r="D904" s="44"/>
      <c r="E904" s="45"/>
      <c r="F904" s="44"/>
      <c r="G904" s="44"/>
      <c r="H904" s="45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23.25" customHeight="1">
      <c r="A905" s="42"/>
      <c r="B905" s="43"/>
      <c r="C905" s="52"/>
      <c r="D905" s="44"/>
      <c r="E905" s="45"/>
      <c r="F905" s="44"/>
      <c r="G905" s="44"/>
      <c r="H905" s="45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23.25" customHeight="1">
      <c r="A906" s="42"/>
      <c r="B906" s="43"/>
      <c r="C906" s="52"/>
      <c r="D906" s="44"/>
      <c r="E906" s="45"/>
      <c r="F906" s="44"/>
      <c r="G906" s="44"/>
      <c r="H906" s="45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23.25" customHeight="1">
      <c r="A907" s="42"/>
      <c r="B907" s="43"/>
      <c r="C907" s="52"/>
      <c r="D907" s="44"/>
      <c r="E907" s="45"/>
      <c r="F907" s="44"/>
      <c r="G907" s="44"/>
      <c r="H907" s="45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23.25" customHeight="1">
      <c r="A908" s="42"/>
      <c r="B908" s="43"/>
      <c r="C908" s="52"/>
      <c r="D908" s="44"/>
      <c r="E908" s="45"/>
      <c r="F908" s="44"/>
      <c r="G908" s="44"/>
      <c r="H908" s="45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23.25" customHeight="1">
      <c r="A909" s="42"/>
      <c r="B909" s="43"/>
      <c r="C909" s="52"/>
      <c r="D909" s="44"/>
      <c r="E909" s="45"/>
      <c r="F909" s="44"/>
      <c r="G909" s="44"/>
      <c r="H909" s="45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23.25" customHeight="1">
      <c r="A910" s="42"/>
      <c r="B910" s="43"/>
      <c r="C910" s="52"/>
      <c r="D910" s="44"/>
      <c r="E910" s="45"/>
      <c r="F910" s="44"/>
      <c r="G910" s="44"/>
      <c r="H910" s="45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23.25" customHeight="1">
      <c r="A911" s="42"/>
      <c r="B911" s="43"/>
      <c r="C911" s="52"/>
      <c r="D911" s="44"/>
      <c r="E911" s="45"/>
      <c r="F911" s="44"/>
      <c r="G911" s="44"/>
      <c r="H911" s="45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23.25" customHeight="1">
      <c r="A912" s="42"/>
      <c r="B912" s="43"/>
      <c r="C912" s="52"/>
      <c r="D912" s="44"/>
      <c r="E912" s="45"/>
      <c r="F912" s="44"/>
      <c r="G912" s="44"/>
      <c r="H912" s="45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23.25" customHeight="1">
      <c r="A913" s="42"/>
      <c r="B913" s="43"/>
      <c r="C913" s="52"/>
      <c r="D913" s="44"/>
      <c r="E913" s="45"/>
      <c r="F913" s="44"/>
      <c r="G913" s="44"/>
      <c r="H913" s="45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23.25" customHeight="1">
      <c r="A914" s="42"/>
      <c r="B914" s="43"/>
      <c r="C914" s="52"/>
      <c r="D914" s="44"/>
      <c r="E914" s="45"/>
      <c r="F914" s="44"/>
      <c r="G914" s="44"/>
      <c r="H914" s="45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23.25" customHeight="1">
      <c r="A915" s="42"/>
      <c r="B915" s="43"/>
      <c r="C915" s="52"/>
      <c r="D915" s="44"/>
      <c r="E915" s="45"/>
      <c r="F915" s="44"/>
      <c r="G915" s="44"/>
      <c r="H915" s="45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23.25" customHeight="1">
      <c r="A916" s="42"/>
      <c r="B916" s="43"/>
      <c r="C916" s="52"/>
      <c r="D916" s="44"/>
      <c r="E916" s="45"/>
      <c r="F916" s="44"/>
      <c r="G916" s="44"/>
      <c r="H916" s="45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23.25" customHeight="1">
      <c r="A917" s="42"/>
      <c r="B917" s="43"/>
      <c r="C917" s="52"/>
      <c r="D917" s="44"/>
      <c r="E917" s="45"/>
      <c r="F917" s="44"/>
      <c r="G917" s="44"/>
      <c r="H917" s="45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23.25" customHeight="1">
      <c r="A918" s="42"/>
      <c r="B918" s="43"/>
      <c r="C918" s="52"/>
      <c r="D918" s="44"/>
      <c r="E918" s="45"/>
      <c r="F918" s="44"/>
      <c r="G918" s="44"/>
      <c r="H918" s="45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23.25" customHeight="1">
      <c r="A919" s="42"/>
      <c r="B919" s="43"/>
      <c r="C919" s="52"/>
      <c r="D919" s="44"/>
      <c r="E919" s="45"/>
      <c r="F919" s="44"/>
      <c r="G919" s="44"/>
      <c r="H919" s="45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23.25" customHeight="1">
      <c r="A920" s="42"/>
      <c r="B920" s="43"/>
      <c r="C920" s="52"/>
      <c r="D920" s="44"/>
      <c r="E920" s="45"/>
      <c r="F920" s="44"/>
      <c r="G920" s="44"/>
      <c r="H920" s="45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23.25" customHeight="1">
      <c r="A921" s="42"/>
      <c r="B921" s="43"/>
      <c r="C921" s="52"/>
      <c r="D921" s="44"/>
      <c r="E921" s="45"/>
      <c r="F921" s="44"/>
      <c r="G921" s="44"/>
      <c r="H921" s="45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23.25" customHeight="1">
      <c r="A922" s="42"/>
      <c r="B922" s="43"/>
      <c r="C922" s="52"/>
      <c r="D922" s="44"/>
      <c r="E922" s="45"/>
      <c r="F922" s="44"/>
      <c r="G922" s="44"/>
      <c r="H922" s="45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23.25" customHeight="1">
      <c r="A923" s="42"/>
      <c r="B923" s="43"/>
      <c r="C923" s="52"/>
      <c r="D923" s="44"/>
      <c r="E923" s="45"/>
      <c r="F923" s="44"/>
      <c r="G923" s="44"/>
      <c r="H923" s="45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23.25" customHeight="1">
      <c r="A924" s="42"/>
      <c r="B924" s="43"/>
      <c r="C924" s="52"/>
      <c r="D924" s="44"/>
      <c r="E924" s="45"/>
      <c r="F924" s="44"/>
      <c r="G924" s="44"/>
      <c r="H924" s="45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23.25" customHeight="1">
      <c r="A925" s="42"/>
      <c r="B925" s="43"/>
      <c r="C925" s="52"/>
      <c r="D925" s="44"/>
      <c r="E925" s="45"/>
      <c r="F925" s="44"/>
      <c r="G925" s="44"/>
      <c r="H925" s="45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23.25" customHeight="1">
      <c r="A926" s="42"/>
      <c r="B926" s="43"/>
      <c r="C926" s="52"/>
      <c r="D926" s="44"/>
      <c r="E926" s="45"/>
      <c r="F926" s="44"/>
      <c r="G926" s="44"/>
      <c r="H926" s="45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23.25" customHeight="1">
      <c r="A927" s="42"/>
      <c r="B927" s="43"/>
      <c r="C927" s="52"/>
      <c r="D927" s="44"/>
      <c r="E927" s="45"/>
      <c r="F927" s="44"/>
      <c r="G927" s="44"/>
      <c r="H927" s="45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23.25" customHeight="1">
      <c r="A928" s="42"/>
      <c r="B928" s="43"/>
      <c r="C928" s="52"/>
      <c r="D928" s="44"/>
      <c r="E928" s="45"/>
      <c r="F928" s="44"/>
      <c r="G928" s="44"/>
      <c r="H928" s="45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23.25" customHeight="1">
      <c r="A929" s="42"/>
      <c r="B929" s="43"/>
      <c r="C929" s="52"/>
      <c r="D929" s="44"/>
      <c r="E929" s="45"/>
      <c r="F929" s="44"/>
      <c r="G929" s="44"/>
      <c r="H929" s="45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23.25" customHeight="1">
      <c r="A930" s="42"/>
      <c r="B930" s="43"/>
      <c r="C930" s="52"/>
      <c r="D930" s="44"/>
      <c r="E930" s="45"/>
      <c r="F930" s="44"/>
      <c r="G930" s="44"/>
      <c r="H930" s="45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23.25" customHeight="1">
      <c r="A931" s="42"/>
      <c r="B931" s="43"/>
      <c r="C931" s="52"/>
      <c r="D931" s="44"/>
      <c r="E931" s="45"/>
      <c r="F931" s="44"/>
      <c r="G931" s="44"/>
      <c r="H931" s="45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23.25" customHeight="1">
      <c r="A932" s="42"/>
      <c r="B932" s="43"/>
      <c r="C932" s="52"/>
      <c r="D932" s="44"/>
      <c r="E932" s="45"/>
      <c r="F932" s="44"/>
      <c r="G932" s="44"/>
      <c r="H932" s="45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23.25" customHeight="1">
      <c r="A933" s="42"/>
      <c r="B933" s="43"/>
      <c r="C933" s="52"/>
      <c r="D933" s="44"/>
      <c r="E933" s="45"/>
      <c r="F933" s="44"/>
      <c r="G933" s="44"/>
      <c r="H933" s="45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23.25" customHeight="1">
      <c r="A934" s="42"/>
      <c r="B934" s="43"/>
      <c r="C934" s="52"/>
      <c r="D934" s="44"/>
      <c r="E934" s="45"/>
      <c r="F934" s="44"/>
      <c r="G934" s="44"/>
      <c r="H934" s="45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23.25" customHeight="1">
      <c r="A935" s="42"/>
      <c r="B935" s="43"/>
      <c r="C935" s="52"/>
      <c r="D935" s="44"/>
      <c r="E935" s="45"/>
      <c r="F935" s="44"/>
      <c r="G935" s="44"/>
      <c r="H935" s="45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23.25" customHeight="1">
      <c r="A936" s="42"/>
      <c r="B936" s="43"/>
      <c r="C936" s="52"/>
      <c r="D936" s="44"/>
      <c r="E936" s="45"/>
      <c r="F936" s="44"/>
      <c r="G936" s="44"/>
      <c r="H936" s="45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23.25" customHeight="1">
      <c r="A937" s="42"/>
      <c r="B937" s="43"/>
      <c r="C937" s="52"/>
      <c r="D937" s="44"/>
      <c r="E937" s="45"/>
      <c r="F937" s="44"/>
      <c r="G937" s="44"/>
      <c r="H937" s="45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23.25" customHeight="1">
      <c r="A938" s="42"/>
      <c r="B938" s="43"/>
      <c r="C938" s="52"/>
      <c r="D938" s="44"/>
      <c r="E938" s="45"/>
      <c r="F938" s="44"/>
      <c r="G938" s="44"/>
      <c r="H938" s="45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23.25" customHeight="1">
      <c r="A939" s="42"/>
      <c r="B939" s="43"/>
      <c r="C939" s="52"/>
      <c r="D939" s="44"/>
      <c r="E939" s="45"/>
      <c r="F939" s="44"/>
      <c r="G939" s="44"/>
      <c r="H939" s="45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23.25" customHeight="1">
      <c r="A940" s="42"/>
      <c r="B940" s="43"/>
      <c r="C940" s="52"/>
      <c r="D940" s="44"/>
      <c r="E940" s="45"/>
      <c r="F940" s="44"/>
      <c r="G940" s="44"/>
      <c r="H940" s="45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23.25" customHeight="1">
      <c r="A941" s="42"/>
      <c r="B941" s="43"/>
      <c r="C941" s="52"/>
      <c r="D941" s="44"/>
      <c r="E941" s="45"/>
      <c r="F941" s="44"/>
      <c r="G941" s="44"/>
      <c r="H941" s="45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23.25" customHeight="1">
      <c r="A942" s="42"/>
      <c r="B942" s="43"/>
      <c r="C942" s="52"/>
      <c r="D942" s="44"/>
      <c r="E942" s="45"/>
      <c r="F942" s="44"/>
      <c r="G942" s="44"/>
      <c r="H942" s="45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23.25" customHeight="1">
      <c r="A943" s="42"/>
      <c r="B943" s="43"/>
      <c r="C943" s="52"/>
      <c r="D943" s="44"/>
      <c r="E943" s="45"/>
      <c r="F943" s="44"/>
      <c r="G943" s="44"/>
      <c r="H943" s="45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23.25" customHeight="1">
      <c r="A944" s="42"/>
      <c r="B944" s="43"/>
      <c r="C944" s="52"/>
      <c r="D944" s="44"/>
      <c r="E944" s="45"/>
      <c r="F944" s="44"/>
      <c r="G944" s="44"/>
      <c r="H944" s="45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23.25" customHeight="1">
      <c r="A945" s="42"/>
      <c r="B945" s="43"/>
      <c r="C945" s="52"/>
      <c r="D945" s="44"/>
      <c r="E945" s="45"/>
      <c r="F945" s="44"/>
      <c r="G945" s="44"/>
      <c r="H945" s="45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23.25" customHeight="1">
      <c r="A946" s="42"/>
      <c r="B946" s="43"/>
      <c r="C946" s="52"/>
      <c r="D946" s="44"/>
      <c r="E946" s="45"/>
      <c r="F946" s="44"/>
      <c r="G946" s="44"/>
      <c r="H946" s="45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23.25" customHeight="1">
      <c r="A947" s="42"/>
      <c r="B947" s="43"/>
      <c r="C947" s="52"/>
      <c r="D947" s="44"/>
      <c r="E947" s="45"/>
      <c r="F947" s="44"/>
      <c r="G947" s="44"/>
      <c r="H947" s="45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23.25" customHeight="1">
      <c r="A948" s="42"/>
      <c r="B948" s="43"/>
      <c r="C948" s="52"/>
      <c r="D948" s="44"/>
      <c r="E948" s="45"/>
      <c r="F948" s="44"/>
      <c r="G948" s="44"/>
      <c r="H948" s="45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23.25" customHeight="1">
      <c r="A949" s="42"/>
      <c r="B949" s="43"/>
      <c r="C949" s="52"/>
      <c r="D949" s="44"/>
      <c r="E949" s="45"/>
      <c r="F949" s="44"/>
      <c r="G949" s="44"/>
      <c r="H949" s="45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23.25" customHeight="1">
      <c r="A950" s="42"/>
      <c r="B950" s="43"/>
      <c r="C950" s="52"/>
      <c r="D950" s="44"/>
      <c r="E950" s="45"/>
      <c r="F950" s="44"/>
      <c r="G950" s="44"/>
      <c r="H950" s="45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23.25" customHeight="1">
      <c r="A951" s="42"/>
      <c r="B951" s="43"/>
      <c r="C951" s="52"/>
      <c r="D951" s="44"/>
      <c r="E951" s="45"/>
      <c r="F951" s="44"/>
      <c r="G951" s="44"/>
      <c r="H951" s="45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23.25" customHeight="1">
      <c r="A952" s="42"/>
      <c r="B952" s="43"/>
      <c r="C952" s="52"/>
      <c r="D952" s="44"/>
      <c r="E952" s="45"/>
      <c r="F952" s="44"/>
      <c r="G952" s="44"/>
      <c r="H952" s="45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23.25" customHeight="1">
      <c r="A953" s="42"/>
      <c r="B953" s="43"/>
      <c r="C953" s="52"/>
      <c r="D953" s="44"/>
      <c r="E953" s="45"/>
      <c r="F953" s="44"/>
      <c r="G953" s="44"/>
      <c r="H953" s="45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23.25" customHeight="1">
      <c r="A954" s="42"/>
      <c r="B954" s="43"/>
      <c r="C954" s="52"/>
      <c r="D954" s="44"/>
      <c r="E954" s="45"/>
      <c r="F954" s="44"/>
      <c r="G954" s="44"/>
      <c r="H954" s="45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23.25" customHeight="1">
      <c r="A955" s="42"/>
      <c r="B955" s="43"/>
      <c r="C955" s="52"/>
      <c r="D955" s="44"/>
      <c r="E955" s="45"/>
      <c r="F955" s="44"/>
      <c r="G955" s="44"/>
      <c r="H955" s="45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23.25" customHeight="1">
      <c r="A956" s="42"/>
      <c r="B956" s="43"/>
      <c r="C956" s="52"/>
      <c r="D956" s="44"/>
      <c r="E956" s="45"/>
      <c r="F956" s="44"/>
      <c r="G956" s="44"/>
      <c r="H956" s="45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23.25" customHeight="1">
      <c r="A957" s="42"/>
      <c r="B957" s="43"/>
      <c r="C957" s="52"/>
      <c r="D957" s="44"/>
      <c r="E957" s="45"/>
      <c r="F957" s="44"/>
      <c r="G957" s="44"/>
      <c r="H957" s="45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23.25" customHeight="1">
      <c r="A958" s="42"/>
      <c r="B958" s="43"/>
      <c r="C958" s="52"/>
      <c r="D958" s="44"/>
      <c r="E958" s="45"/>
      <c r="F958" s="44"/>
      <c r="G958" s="44"/>
      <c r="H958" s="45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23.25" customHeight="1">
      <c r="A959" s="42"/>
      <c r="B959" s="43"/>
      <c r="C959" s="52"/>
      <c r="D959" s="44"/>
      <c r="E959" s="45"/>
      <c r="F959" s="44"/>
      <c r="G959" s="44"/>
      <c r="H959" s="45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23.25" customHeight="1">
      <c r="A960" s="42"/>
      <c r="B960" s="43"/>
      <c r="C960" s="52"/>
      <c r="D960" s="44"/>
      <c r="E960" s="45"/>
      <c r="F960" s="44"/>
      <c r="G960" s="44"/>
      <c r="H960" s="45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23.25" customHeight="1">
      <c r="A961" s="42"/>
      <c r="B961" s="43"/>
      <c r="C961" s="52"/>
      <c r="D961" s="44"/>
      <c r="E961" s="45"/>
      <c r="F961" s="44"/>
      <c r="G961" s="44"/>
      <c r="H961" s="45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23.25" customHeight="1">
      <c r="A962" s="42"/>
      <c r="B962" s="43"/>
      <c r="C962" s="52"/>
      <c r="D962" s="44"/>
      <c r="E962" s="45"/>
      <c r="F962" s="44"/>
      <c r="G962" s="44"/>
      <c r="H962" s="45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23.25" customHeight="1">
      <c r="A963" s="42"/>
      <c r="B963" s="43"/>
      <c r="C963" s="52"/>
      <c r="D963" s="44"/>
      <c r="E963" s="45"/>
      <c r="F963" s="44"/>
      <c r="G963" s="44"/>
      <c r="H963" s="45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23.25" customHeight="1">
      <c r="A964" s="42"/>
      <c r="B964" s="43"/>
      <c r="C964" s="52"/>
      <c r="D964" s="44"/>
      <c r="E964" s="45"/>
      <c r="F964" s="44"/>
      <c r="G964" s="44"/>
      <c r="H964" s="45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23.25" customHeight="1">
      <c r="A965" s="42"/>
      <c r="B965" s="43"/>
      <c r="C965" s="52"/>
      <c r="D965" s="44"/>
      <c r="E965" s="45"/>
      <c r="F965" s="44"/>
      <c r="G965" s="44"/>
      <c r="H965" s="45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23.25" customHeight="1">
      <c r="A966" s="42"/>
      <c r="B966" s="43"/>
      <c r="C966" s="52"/>
      <c r="D966" s="44"/>
      <c r="E966" s="45"/>
      <c r="F966" s="44"/>
      <c r="G966" s="44"/>
      <c r="H966" s="45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23.25" customHeight="1">
      <c r="A967" s="42"/>
      <c r="B967" s="43"/>
      <c r="C967" s="52"/>
      <c r="D967" s="44"/>
      <c r="E967" s="45"/>
      <c r="F967" s="44"/>
      <c r="G967" s="44"/>
      <c r="H967" s="45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23.25" customHeight="1">
      <c r="A968" s="42"/>
      <c r="B968" s="43"/>
      <c r="C968" s="52"/>
      <c r="D968" s="44"/>
      <c r="E968" s="45"/>
      <c r="F968" s="44"/>
      <c r="G968" s="44"/>
      <c r="H968" s="45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23.25" customHeight="1">
      <c r="A969" s="42"/>
      <c r="B969" s="43"/>
      <c r="C969" s="52"/>
      <c r="D969" s="44"/>
      <c r="E969" s="45"/>
      <c r="F969" s="44"/>
      <c r="G969" s="44"/>
      <c r="H969" s="45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23.25" customHeight="1">
      <c r="A970" s="42"/>
      <c r="B970" s="43"/>
      <c r="C970" s="52"/>
      <c r="D970" s="44"/>
      <c r="E970" s="45"/>
      <c r="F970" s="44"/>
      <c r="G970" s="44"/>
      <c r="H970" s="45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23.25" customHeight="1">
      <c r="A971" s="42"/>
      <c r="B971" s="43"/>
      <c r="C971" s="52"/>
      <c r="D971" s="44"/>
      <c r="E971" s="45"/>
      <c r="F971" s="44"/>
      <c r="G971" s="44"/>
      <c r="H971" s="45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23.25" customHeight="1">
      <c r="A972" s="42"/>
      <c r="B972" s="43"/>
      <c r="C972" s="52"/>
      <c r="D972" s="44"/>
      <c r="E972" s="45"/>
      <c r="F972" s="44"/>
      <c r="G972" s="44"/>
      <c r="H972" s="45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23.25" customHeight="1">
      <c r="A973" s="42"/>
      <c r="B973" s="43"/>
      <c r="C973" s="52"/>
      <c r="D973" s="44"/>
      <c r="E973" s="45"/>
      <c r="F973" s="44"/>
      <c r="G973" s="44"/>
      <c r="H973" s="45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23.25" customHeight="1">
      <c r="A974" s="42"/>
      <c r="B974" s="43"/>
      <c r="C974" s="52"/>
      <c r="D974" s="44"/>
      <c r="E974" s="45"/>
      <c r="F974" s="44"/>
      <c r="G974" s="44"/>
      <c r="H974" s="45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23.25" customHeight="1">
      <c r="A975" s="42"/>
      <c r="B975" s="43"/>
      <c r="C975" s="52"/>
      <c r="D975" s="44"/>
      <c r="E975" s="45"/>
      <c r="F975" s="44"/>
      <c r="G975" s="44"/>
      <c r="H975" s="45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23.25" customHeight="1">
      <c r="A976" s="42"/>
      <c r="B976" s="43"/>
      <c r="C976" s="52"/>
      <c r="D976" s="44"/>
      <c r="E976" s="45"/>
      <c r="F976" s="44"/>
      <c r="G976" s="44"/>
      <c r="H976" s="45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23.25" customHeight="1">
      <c r="A977" s="42"/>
      <c r="B977" s="43"/>
      <c r="C977" s="52"/>
      <c r="D977" s="44"/>
      <c r="E977" s="45"/>
      <c r="F977" s="44"/>
      <c r="G977" s="44"/>
      <c r="H977" s="45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23.25" customHeight="1">
      <c r="A978" s="42"/>
      <c r="B978" s="43"/>
      <c r="C978" s="52"/>
      <c r="D978" s="44"/>
      <c r="E978" s="45"/>
      <c r="F978" s="44"/>
      <c r="G978" s="44"/>
      <c r="H978" s="45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23.25" customHeight="1">
      <c r="A979" s="42"/>
      <c r="B979" s="43"/>
      <c r="C979" s="52"/>
      <c r="D979" s="44"/>
      <c r="E979" s="45"/>
      <c r="F979" s="44"/>
      <c r="G979" s="44"/>
      <c r="H979" s="45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23.25" customHeight="1">
      <c r="A980" s="42"/>
      <c r="B980" s="43"/>
      <c r="C980" s="52"/>
      <c r="D980" s="44"/>
      <c r="E980" s="45"/>
      <c r="F980" s="44"/>
      <c r="G980" s="44"/>
      <c r="H980" s="45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23.25" customHeight="1">
      <c r="A981" s="42"/>
      <c r="B981" s="43"/>
      <c r="C981" s="52"/>
      <c r="D981" s="44"/>
      <c r="E981" s="45"/>
      <c r="F981" s="44"/>
      <c r="G981" s="44"/>
      <c r="H981" s="45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23.25" customHeight="1">
      <c r="A982" s="42"/>
      <c r="B982" s="43"/>
      <c r="C982" s="52"/>
      <c r="D982" s="44"/>
      <c r="E982" s="45"/>
      <c r="F982" s="44"/>
      <c r="G982" s="44"/>
      <c r="H982" s="45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23.25" customHeight="1">
      <c r="A983" s="42"/>
      <c r="B983" s="43"/>
      <c r="C983" s="52"/>
      <c r="D983" s="44"/>
      <c r="E983" s="45"/>
      <c r="F983" s="44"/>
      <c r="G983" s="44"/>
      <c r="H983" s="45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23.25" customHeight="1">
      <c r="A984" s="42"/>
      <c r="B984" s="43"/>
      <c r="C984" s="52"/>
      <c r="D984" s="44"/>
      <c r="E984" s="45"/>
      <c r="F984" s="44"/>
      <c r="G984" s="44"/>
      <c r="H984" s="45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23.25" customHeight="1">
      <c r="A985" s="42"/>
      <c r="B985" s="43"/>
      <c r="C985" s="52"/>
      <c r="D985" s="44"/>
      <c r="E985" s="45"/>
      <c r="F985" s="44"/>
      <c r="G985" s="44"/>
      <c r="H985" s="45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23.25" customHeight="1">
      <c r="A986" s="42"/>
      <c r="B986" s="43"/>
      <c r="C986" s="52"/>
      <c r="D986" s="44"/>
      <c r="E986" s="45"/>
      <c r="F986" s="44"/>
      <c r="G986" s="44"/>
      <c r="H986" s="45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23.25" customHeight="1">
      <c r="A987" s="42"/>
      <c r="B987" s="43"/>
      <c r="C987" s="52"/>
      <c r="D987" s="44"/>
      <c r="E987" s="45"/>
      <c r="F987" s="44"/>
      <c r="G987" s="44"/>
      <c r="H987" s="45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23.25" customHeight="1">
      <c r="A988" s="42"/>
      <c r="B988" s="43"/>
      <c r="C988" s="52"/>
      <c r="D988" s="44"/>
      <c r="E988" s="45"/>
      <c r="F988" s="44"/>
      <c r="G988" s="44"/>
      <c r="H988" s="45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23.25" customHeight="1">
      <c r="A989" s="42"/>
      <c r="B989" s="43"/>
      <c r="C989" s="52"/>
      <c r="D989" s="44"/>
      <c r="E989" s="45"/>
      <c r="F989" s="44"/>
      <c r="G989" s="44"/>
      <c r="H989" s="45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23.25" customHeight="1">
      <c r="A990" s="42"/>
      <c r="B990" s="43"/>
      <c r="C990" s="52"/>
      <c r="D990" s="44"/>
      <c r="E990" s="45"/>
      <c r="F990" s="44"/>
      <c r="G990" s="44"/>
      <c r="H990" s="45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23.25" customHeight="1">
      <c r="A991" s="42"/>
      <c r="B991" s="43"/>
      <c r="C991" s="52"/>
      <c r="D991" s="44"/>
      <c r="E991" s="45"/>
      <c r="F991" s="44"/>
      <c r="G991" s="44"/>
      <c r="H991" s="45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23.25" customHeight="1">
      <c r="A992" s="42"/>
      <c r="B992" s="43"/>
      <c r="C992" s="52"/>
      <c r="D992" s="44"/>
      <c r="E992" s="45"/>
      <c r="F992" s="44"/>
      <c r="G992" s="44"/>
      <c r="H992" s="45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23.25" customHeight="1">
      <c r="A993" s="42"/>
      <c r="B993" s="43"/>
      <c r="C993" s="52"/>
      <c r="D993" s="44"/>
      <c r="E993" s="45"/>
      <c r="F993" s="44"/>
      <c r="G993" s="44"/>
      <c r="H993" s="45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23.25" customHeight="1">
      <c r="A994" s="42"/>
      <c r="B994" s="43"/>
      <c r="C994" s="52"/>
      <c r="D994" s="44"/>
      <c r="E994" s="45"/>
      <c r="F994" s="44"/>
      <c r="G994" s="44"/>
      <c r="H994" s="45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23.25" customHeight="1">
      <c r="A995" s="42"/>
      <c r="B995" s="43"/>
      <c r="C995" s="52"/>
      <c r="D995" s="44"/>
      <c r="E995" s="45"/>
      <c r="F995" s="44"/>
      <c r="G995" s="44"/>
      <c r="H995" s="45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23.25" customHeight="1">
      <c r="A996" s="42"/>
      <c r="B996" s="43"/>
      <c r="C996" s="52"/>
      <c r="D996" s="44"/>
      <c r="E996" s="45"/>
      <c r="F996" s="44"/>
      <c r="G996" s="44"/>
      <c r="H996" s="45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23.25" customHeight="1">
      <c r="A997" s="42"/>
      <c r="B997" s="43"/>
      <c r="C997" s="52"/>
      <c r="D997" s="44"/>
      <c r="E997" s="45"/>
      <c r="F997" s="44"/>
      <c r="G997" s="44"/>
      <c r="H997" s="45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23.25" customHeight="1">
      <c r="A998" s="42"/>
      <c r="B998" s="43"/>
      <c r="C998" s="52"/>
      <c r="D998" s="44"/>
      <c r="E998" s="45"/>
      <c r="F998" s="44"/>
      <c r="G998" s="44"/>
      <c r="H998" s="45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23.25" customHeight="1">
      <c r="A999" s="42"/>
      <c r="B999" s="43"/>
      <c r="C999" s="52"/>
      <c r="D999" s="44"/>
      <c r="E999" s="45"/>
      <c r="F999" s="44"/>
      <c r="G999" s="44"/>
      <c r="H999" s="45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5" customHeight="1">
      <c r="C1000" s="53">
        <f>SUBTOTAL(9,C7:C139)</f>
        <v>16406357.199999999</v>
      </c>
    </row>
  </sheetData>
  <autoFilter ref="E1:E999" xr:uid="{00000000-0009-0000-0000-00000D000000}"/>
  <mergeCells count="3">
    <mergeCell ref="A2:I2"/>
    <mergeCell ref="A3:I3"/>
    <mergeCell ref="A4:I4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14"/>
  <sheetViews>
    <sheetView workbookViewId="0">
      <selection activeCell="D14" sqref="D14:E14"/>
    </sheetView>
  </sheetViews>
  <sheetFormatPr defaultRowHeight="23.25"/>
  <cols>
    <col min="1" max="1" width="9.85546875" style="91" bestFit="1" customWidth="1"/>
    <col min="2" max="2" width="9.85546875" style="91" customWidth="1"/>
    <col min="3" max="3" width="25.85546875" style="92" bestFit="1" customWidth="1"/>
    <col min="4" max="4" width="10.140625" style="91" bestFit="1" customWidth="1"/>
    <col min="5" max="5" width="25.85546875" style="92" bestFit="1" customWidth="1"/>
    <col min="6" max="16384" width="9.140625" style="91"/>
  </cols>
  <sheetData>
    <row r="1" spans="1:5">
      <c r="B1" s="91" t="s">
        <v>1422</v>
      </c>
      <c r="C1" s="92" t="s">
        <v>1420</v>
      </c>
      <c r="D1" s="91" t="s">
        <v>1422</v>
      </c>
      <c r="E1" s="91" t="s">
        <v>1421</v>
      </c>
    </row>
    <row r="2" spans="1:5">
      <c r="A2" s="91">
        <v>10</v>
      </c>
      <c r="B2" s="91">
        <v>18</v>
      </c>
      <c r="C2" s="92">
        <v>771317.8</v>
      </c>
    </row>
    <row r="3" spans="1:5">
      <c r="A3" s="91">
        <v>11</v>
      </c>
      <c r="B3" s="91">
        <v>23</v>
      </c>
      <c r="C3" s="92">
        <v>224131.16999999998</v>
      </c>
    </row>
    <row r="4" spans="1:5">
      <c r="A4" s="91">
        <v>12</v>
      </c>
      <c r="B4" s="91">
        <v>19</v>
      </c>
      <c r="C4" s="92">
        <v>149174.6</v>
      </c>
    </row>
    <row r="5" spans="1:5">
      <c r="A5" s="91">
        <v>1</v>
      </c>
      <c r="B5" s="91">
        <v>22</v>
      </c>
      <c r="C5" s="92">
        <v>968850.08</v>
      </c>
    </row>
    <row r="6" spans="1:5">
      <c r="A6" s="91">
        <v>2</v>
      </c>
      <c r="B6" s="91">
        <v>26</v>
      </c>
      <c r="C6" s="92">
        <v>865636.32000000007</v>
      </c>
    </row>
    <row r="7" spans="1:5">
      <c r="A7" s="91">
        <v>3</v>
      </c>
      <c r="B7" s="91">
        <v>32</v>
      </c>
      <c r="C7" s="92">
        <v>1450994</v>
      </c>
      <c r="D7" s="91">
        <v>1</v>
      </c>
      <c r="E7" s="92">
        <v>8688000</v>
      </c>
    </row>
    <row r="8" spans="1:5">
      <c r="A8" s="91">
        <v>4</v>
      </c>
      <c r="B8" s="91">
        <v>29</v>
      </c>
      <c r="C8" s="92">
        <v>852219.04</v>
      </c>
    </row>
    <row r="9" spans="1:5">
      <c r="A9" s="91">
        <v>5</v>
      </c>
      <c r="B9" s="91">
        <v>30</v>
      </c>
      <c r="C9" s="92">
        <v>1119206.24</v>
      </c>
      <c r="D9" s="91">
        <v>1</v>
      </c>
      <c r="E9" s="92">
        <v>609900</v>
      </c>
    </row>
    <row r="10" spans="1:5">
      <c r="A10" s="91">
        <v>6</v>
      </c>
      <c r="B10" s="91">
        <v>28</v>
      </c>
      <c r="C10" s="92">
        <v>1041660.4199999999</v>
      </c>
    </row>
    <row r="11" spans="1:5">
      <c r="A11" s="91">
        <v>7</v>
      </c>
      <c r="B11" s="91">
        <v>29</v>
      </c>
      <c r="C11" s="92">
        <v>1476802.6400000001</v>
      </c>
      <c r="D11" s="91">
        <v>2</v>
      </c>
      <c r="E11" s="92">
        <v>1904600</v>
      </c>
    </row>
    <row r="12" spans="1:5">
      <c r="A12" s="91">
        <v>8</v>
      </c>
      <c r="B12" s="91">
        <v>21</v>
      </c>
      <c r="C12" s="92">
        <v>574571.02</v>
      </c>
    </row>
    <row r="13" spans="1:5">
      <c r="A13" s="91">
        <v>9</v>
      </c>
      <c r="B13" s="91">
        <v>24</v>
      </c>
      <c r="C13" s="92">
        <v>1820257.2</v>
      </c>
      <c r="D13" s="91">
        <v>4</v>
      </c>
      <c r="E13" s="92">
        <v>14586100</v>
      </c>
    </row>
    <row r="14" spans="1:5">
      <c r="B14" s="91">
        <f>SUM(B2:B13)</f>
        <v>301</v>
      </c>
      <c r="C14" s="92">
        <f>SUM(C2:C13)</f>
        <v>11314820.529999999</v>
      </c>
      <c r="D14" s="91">
        <f>SUM(D2:D13)</f>
        <v>8</v>
      </c>
      <c r="E14" s="92">
        <f>SUM(E5:E13)</f>
        <v>25788600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outlinePr summaryBelow="0" summaryRight="0"/>
  </sheetPr>
  <dimension ref="A1:Z1002"/>
  <sheetViews>
    <sheetView tabSelected="1" workbookViewId="0">
      <selection activeCell="F8" sqref="F8:F12"/>
    </sheetView>
  </sheetViews>
  <sheetFormatPr defaultColWidth="12.5703125" defaultRowHeight="15" customHeight="1"/>
  <cols>
    <col min="4" max="4" width="36.7109375" customWidth="1"/>
    <col min="5" max="5" width="30.7109375" customWidth="1"/>
    <col min="6" max="6" width="33.42578125" customWidth="1"/>
  </cols>
  <sheetData>
    <row r="1" spans="1:26" ht="33.75">
      <c r="A1" s="101" t="s">
        <v>1423</v>
      </c>
      <c r="B1" s="98"/>
      <c r="C1" s="98"/>
      <c r="D1" s="98"/>
      <c r="E1" s="98"/>
      <c r="F1" s="98"/>
      <c r="G1" s="98"/>
      <c r="H1" s="98"/>
      <c r="I1" s="98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3.75">
      <c r="A2" s="101" t="s">
        <v>22</v>
      </c>
      <c r="B2" s="98"/>
      <c r="C2" s="98"/>
      <c r="D2" s="98"/>
      <c r="E2" s="98"/>
      <c r="F2" s="98"/>
      <c r="G2" s="98"/>
      <c r="H2" s="98"/>
      <c r="I2" s="98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4.2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5" customHeight="1">
      <c r="A4" s="18" t="s">
        <v>23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23.25">
      <c r="A6" s="17"/>
      <c r="B6" s="17"/>
      <c r="C6" s="17"/>
      <c r="D6" s="19" t="s">
        <v>24</v>
      </c>
      <c r="E6" s="19" t="s">
        <v>25</v>
      </c>
      <c r="F6" s="19" t="s">
        <v>26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23.25">
      <c r="A7" s="17"/>
      <c r="B7" s="17"/>
      <c r="C7" s="17"/>
      <c r="D7" s="20" t="s">
        <v>27</v>
      </c>
      <c r="E7" s="93">
        <v>8</v>
      </c>
      <c r="F7" s="94">
        <v>25788600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23.25">
      <c r="A8" s="17"/>
      <c r="B8" s="17"/>
      <c r="C8" s="17"/>
      <c r="D8" s="20" t="s">
        <v>28</v>
      </c>
      <c r="E8" s="95" t="s">
        <v>1424</v>
      </c>
      <c r="F8" s="96" t="s">
        <v>1424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23.25">
      <c r="A9" s="17"/>
      <c r="B9" s="17"/>
      <c r="C9" s="17"/>
      <c r="D9" s="20" t="s">
        <v>29</v>
      </c>
      <c r="E9" s="95">
        <v>301</v>
      </c>
      <c r="F9" s="96">
        <v>11314820.529999999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23.25">
      <c r="A10" s="17"/>
      <c r="B10" s="17"/>
      <c r="C10" s="17"/>
      <c r="D10" s="20" t="s">
        <v>30</v>
      </c>
      <c r="E10" s="95" t="s">
        <v>1424</v>
      </c>
      <c r="F10" s="96" t="s">
        <v>1424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23.25">
      <c r="A11" s="17"/>
      <c r="B11" s="17"/>
      <c r="C11" s="17"/>
      <c r="D11" s="20" t="s">
        <v>31</v>
      </c>
      <c r="E11" s="95" t="s">
        <v>1424</v>
      </c>
      <c r="F11" s="96" t="s">
        <v>1424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20.25">
      <c r="A12" s="17"/>
      <c r="B12" s="17"/>
      <c r="C12" s="17"/>
      <c r="D12" s="21" t="s">
        <v>32</v>
      </c>
      <c r="E12" s="95">
        <f>SUM(E7:E11)</f>
        <v>309</v>
      </c>
      <c r="F12" s="96">
        <f>SUM(F7:F11)</f>
        <v>37103420.530000001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23.25">
      <c r="A14" s="18" t="s">
        <v>33</v>
      </c>
      <c r="B14" s="17"/>
      <c r="C14" s="17"/>
      <c r="D14" s="17"/>
      <c r="E14" s="17"/>
      <c r="F14" s="17"/>
      <c r="G14" s="17" t="s">
        <v>34</v>
      </c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30">
      <c r="A15" s="17"/>
      <c r="B15" s="17"/>
      <c r="C15" s="22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30">
      <c r="A16" s="17"/>
      <c r="B16" s="17"/>
      <c r="C16" s="22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5" customHeight="1">
      <c r="A17" s="17"/>
      <c r="B17" s="17"/>
      <c r="C17" s="22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23.25">
      <c r="A21" s="18" t="s">
        <v>35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30">
      <c r="A22" s="17"/>
      <c r="B22" s="17"/>
      <c r="C22" s="22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30">
      <c r="A23" s="17"/>
      <c r="B23" s="17"/>
      <c r="C23" s="22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5" customHeight="1">
      <c r="A24" s="17"/>
      <c r="B24" s="17"/>
      <c r="C24" s="22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4.25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</sheetData>
  <mergeCells count="2">
    <mergeCell ref="A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Z1004"/>
  <sheetViews>
    <sheetView workbookViewId="0">
      <selection activeCell="D95" sqref="D95"/>
    </sheetView>
  </sheetViews>
  <sheetFormatPr defaultColWidth="12.5703125" defaultRowHeight="15" customHeight="1"/>
  <cols>
    <col min="1" max="1" width="7.28515625" style="29" customWidth="1"/>
    <col min="2" max="2" width="25.7109375" style="29" bestFit="1" customWidth="1"/>
    <col min="3" max="3" width="16.42578125" style="53" customWidth="1"/>
    <col min="4" max="4" width="15.7109375" style="29" customWidth="1"/>
    <col min="5" max="5" width="12.140625" style="29" bestFit="1" customWidth="1"/>
    <col min="6" max="6" width="29.28515625" style="46" bestFit="1" customWidth="1"/>
    <col min="7" max="7" width="23.5703125" style="29" customWidth="1"/>
    <col min="8" max="8" width="20.85546875" style="29" customWidth="1"/>
    <col min="9" max="9" width="26.140625" style="46" bestFit="1" customWidth="1"/>
    <col min="10" max="26" width="8" style="29" customWidth="1"/>
    <col min="27" max="16384" width="12.5703125" style="29"/>
  </cols>
  <sheetData>
    <row r="1" spans="1:26" ht="23.25" customHeight="1">
      <c r="A1" s="23"/>
      <c r="B1" s="24"/>
      <c r="C1" s="48"/>
      <c r="D1" s="25"/>
      <c r="E1" s="23"/>
      <c r="F1" s="25"/>
      <c r="G1" s="25"/>
      <c r="H1" s="26"/>
      <c r="I1" s="71" t="s">
        <v>0</v>
      </c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23.25" customHeight="1">
      <c r="A2" s="102" t="s">
        <v>36</v>
      </c>
      <c r="B2" s="103"/>
      <c r="C2" s="103"/>
      <c r="D2" s="103"/>
      <c r="E2" s="103"/>
      <c r="F2" s="103"/>
      <c r="G2" s="103"/>
      <c r="H2" s="103"/>
      <c r="I2" s="103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23.25" customHeight="1">
      <c r="A3" s="102" t="s">
        <v>65</v>
      </c>
      <c r="B3" s="103"/>
      <c r="C3" s="103"/>
      <c r="D3" s="103"/>
      <c r="E3" s="103"/>
      <c r="F3" s="103"/>
      <c r="G3" s="103"/>
      <c r="H3" s="103"/>
      <c r="I3" s="103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3.25" customHeight="1">
      <c r="A4" s="104" t="s">
        <v>1408</v>
      </c>
      <c r="B4" s="105"/>
      <c r="C4" s="105"/>
      <c r="D4" s="105"/>
      <c r="E4" s="105"/>
      <c r="F4" s="105"/>
      <c r="G4" s="105"/>
      <c r="H4" s="105"/>
      <c r="I4" s="105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23.25" customHeight="1">
      <c r="A5" s="30" t="s">
        <v>37</v>
      </c>
      <c r="B5" s="30" t="s">
        <v>38</v>
      </c>
      <c r="C5" s="49" t="s">
        <v>39</v>
      </c>
      <c r="D5" s="31" t="s">
        <v>40</v>
      </c>
      <c r="E5" s="30" t="s">
        <v>41</v>
      </c>
      <c r="F5" s="32" t="s">
        <v>42</v>
      </c>
      <c r="G5" s="32" t="s">
        <v>43</v>
      </c>
      <c r="H5" s="30" t="s">
        <v>44</v>
      </c>
      <c r="I5" s="33" t="s">
        <v>45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3.25" customHeight="1">
      <c r="A6" s="34"/>
      <c r="B6" s="34"/>
      <c r="C6" s="50" t="s">
        <v>46</v>
      </c>
      <c r="D6" s="35" t="s">
        <v>47</v>
      </c>
      <c r="E6" s="34"/>
      <c r="F6" s="35" t="s">
        <v>48</v>
      </c>
      <c r="G6" s="35" t="s">
        <v>49</v>
      </c>
      <c r="H6" s="34" t="s">
        <v>50</v>
      </c>
      <c r="I6" s="36" t="s">
        <v>51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s="89" customFormat="1" ht="23.25" customHeight="1">
      <c r="A7" s="67" t="s">
        <v>63</v>
      </c>
      <c r="B7" s="74" t="s">
        <v>64</v>
      </c>
      <c r="C7" s="90" t="s">
        <v>66</v>
      </c>
      <c r="D7" s="90" t="s">
        <v>66</v>
      </c>
      <c r="E7" s="69" t="s">
        <v>67</v>
      </c>
      <c r="F7" s="69" t="s">
        <v>71</v>
      </c>
      <c r="G7" s="69" t="s">
        <v>71</v>
      </c>
      <c r="H7" s="69" t="s">
        <v>72</v>
      </c>
      <c r="I7" s="67" t="s">
        <v>75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1:26" ht="23.25" customHeight="1">
      <c r="A8" s="37"/>
      <c r="B8" s="38" t="s">
        <v>65</v>
      </c>
      <c r="C8" s="51"/>
      <c r="D8" s="39"/>
      <c r="E8" s="40" t="s">
        <v>68</v>
      </c>
      <c r="F8" s="39" t="s">
        <v>69</v>
      </c>
      <c r="G8" s="39" t="s">
        <v>69</v>
      </c>
      <c r="H8" s="40" t="s">
        <v>73</v>
      </c>
      <c r="I8" s="37" t="s">
        <v>76</v>
      </c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3.25" customHeight="1">
      <c r="A9" s="37"/>
      <c r="B9" s="38"/>
      <c r="C9" s="51"/>
      <c r="D9" s="39"/>
      <c r="E9" s="40"/>
      <c r="F9" s="39" t="s">
        <v>70</v>
      </c>
      <c r="G9" s="39" t="s">
        <v>70</v>
      </c>
      <c r="H9" s="40" t="s">
        <v>74</v>
      </c>
      <c r="I9" s="72">
        <v>243892</v>
      </c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3.25" customHeight="1">
      <c r="A10" s="37"/>
      <c r="B10" s="38"/>
      <c r="C10" s="51"/>
      <c r="D10" s="39"/>
      <c r="E10" s="40"/>
      <c r="F10" s="39"/>
      <c r="G10" s="39"/>
      <c r="H10" s="40"/>
      <c r="I10" s="37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3.25" customHeight="1">
      <c r="A11" s="37">
        <v>2</v>
      </c>
      <c r="B11" s="38" t="s">
        <v>77</v>
      </c>
      <c r="C11" s="51">
        <v>9000</v>
      </c>
      <c r="D11" s="51">
        <v>9000</v>
      </c>
      <c r="E11" s="69" t="s">
        <v>67</v>
      </c>
      <c r="F11" s="39" t="s">
        <v>81</v>
      </c>
      <c r="G11" s="39" t="s">
        <v>81</v>
      </c>
      <c r="H11" s="69" t="s">
        <v>72</v>
      </c>
      <c r="I11" s="67" t="s">
        <v>83</v>
      </c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3.25" customHeight="1">
      <c r="A12" s="37"/>
      <c r="B12" s="38" t="s">
        <v>78</v>
      </c>
      <c r="C12" s="51"/>
      <c r="D12" s="39"/>
      <c r="E12" s="40" t="s">
        <v>68</v>
      </c>
      <c r="F12" s="39" t="s">
        <v>82</v>
      </c>
      <c r="G12" s="39" t="s">
        <v>82</v>
      </c>
      <c r="H12" s="40" t="s">
        <v>73</v>
      </c>
      <c r="I12" s="37" t="s">
        <v>84</v>
      </c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3.25" customHeight="1">
      <c r="A13" s="37"/>
      <c r="B13" s="38" t="s">
        <v>79</v>
      </c>
      <c r="C13" s="51"/>
      <c r="D13" s="39"/>
      <c r="E13" s="40"/>
      <c r="F13" s="39"/>
      <c r="G13" s="39"/>
      <c r="H13" s="40" t="s">
        <v>74</v>
      </c>
      <c r="I13" s="72">
        <v>243892</v>
      </c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3.25" customHeight="1">
      <c r="A14" s="37"/>
      <c r="B14" s="47" t="s">
        <v>80</v>
      </c>
      <c r="C14" s="51"/>
      <c r="D14" s="39"/>
      <c r="E14" s="40"/>
      <c r="F14" s="39"/>
      <c r="G14" s="39"/>
      <c r="H14" s="40"/>
      <c r="I14" s="37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3.25" customHeight="1">
      <c r="A15" s="37"/>
      <c r="B15" s="38"/>
      <c r="C15" s="51"/>
      <c r="D15" s="39"/>
      <c r="E15" s="40"/>
      <c r="F15" s="39"/>
      <c r="G15" s="39"/>
      <c r="H15" s="40"/>
      <c r="I15" s="37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3.25" customHeight="1">
      <c r="A16" s="37">
        <v>3</v>
      </c>
      <c r="B16" s="38" t="s">
        <v>85</v>
      </c>
      <c r="C16" s="51">
        <v>3500</v>
      </c>
      <c r="D16" s="51">
        <v>3500</v>
      </c>
      <c r="E16" s="69" t="s">
        <v>67</v>
      </c>
      <c r="F16" s="39" t="s">
        <v>90</v>
      </c>
      <c r="G16" s="39" t="s">
        <v>90</v>
      </c>
      <c r="H16" s="69" t="s">
        <v>72</v>
      </c>
      <c r="I16" s="67" t="s">
        <v>93</v>
      </c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3.25" customHeight="1">
      <c r="A17" s="37"/>
      <c r="B17" s="38" t="s">
        <v>86</v>
      </c>
      <c r="C17" s="51"/>
      <c r="D17" s="39"/>
      <c r="E17" s="40" t="s">
        <v>68</v>
      </c>
      <c r="F17" s="39" t="s">
        <v>91</v>
      </c>
      <c r="G17" s="39" t="s">
        <v>91</v>
      </c>
      <c r="H17" s="40" t="s">
        <v>73</v>
      </c>
      <c r="I17" s="37" t="s">
        <v>92</v>
      </c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3.25" customHeight="1">
      <c r="A18" s="37"/>
      <c r="B18" s="38" t="s">
        <v>87</v>
      </c>
      <c r="C18" s="51"/>
      <c r="D18" s="39"/>
      <c r="E18" s="40"/>
      <c r="F18" s="39"/>
      <c r="G18" s="39"/>
      <c r="H18" s="40" t="s">
        <v>74</v>
      </c>
      <c r="I18" s="72">
        <v>243892</v>
      </c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3.25" customHeight="1">
      <c r="A19" s="37"/>
      <c r="B19" s="38" t="s">
        <v>88</v>
      </c>
      <c r="C19" s="51"/>
      <c r="D19" s="39"/>
      <c r="E19" s="40"/>
      <c r="F19" s="39"/>
      <c r="G19" s="39"/>
      <c r="H19" s="40"/>
      <c r="I19" s="37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3.25" customHeight="1">
      <c r="A20" s="37"/>
      <c r="B20" s="38" t="s">
        <v>89</v>
      </c>
      <c r="C20" s="51"/>
      <c r="D20" s="39"/>
      <c r="E20" s="40"/>
      <c r="F20" s="39"/>
      <c r="G20" s="39"/>
      <c r="H20" s="40"/>
      <c r="I20" s="3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3.25" customHeight="1">
      <c r="A21" s="37"/>
      <c r="B21" s="38"/>
      <c r="C21" s="51"/>
      <c r="D21" s="39"/>
      <c r="E21" s="40"/>
      <c r="F21" s="39"/>
      <c r="G21" s="39"/>
      <c r="H21" s="40"/>
      <c r="I21" s="37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3.25" customHeight="1">
      <c r="A22" s="37">
        <v>4</v>
      </c>
      <c r="B22" s="38" t="s">
        <v>94</v>
      </c>
      <c r="C22" s="51">
        <v>24000</v>
      </c>
      <c r="D22" s="51">
        <v>24000</v>
      </c>
      <c r="E22" s="69" t="s">
        <v>67</v>
      </c>
      <c r="F22" s="39" t="s">
        <v>97</v>
      </c>
      <c r="G22" s="39" t="s">
        <v>97</v>
      </c>
      <c r="H22" s="69" t="s">
        <v>72</v>
      </c>
      <c r="I22" s="67" t="s">
        <v>99</v>
      </c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3.25" customHeight="1">
      <c r="A23" s="37"/>
      <c r="B23" s="38" t="s">
        <v>95</v>
      </c>
      <c r="C23" s="51"/>
      <c r="D23" s="39"/>
      <c r="E23" s="40" t="s">
        <v>68</v>
      </c>
      <c r="F23" s="39" t="s">
        <v>98</v>
      </c>
      <c r="G23" s="39" t="s">
        <v>98</v>
      </c>
      <c r="H23" s="40" t="s">
        <v>73</v>
      </c>
      <c r="I23" s="37" t="s">
        <v>100</v>
      </c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3.25" customHeight="1">
      <c r="A24" s="37"/>
      <c r="B24" s="38" t="s">
        <v>96</v>
      </c>
      <c r="C24" s="51"/>
      <c r="D24" s="39"/>
      <c r="E24" s="40"/>
      <c r="F24" s="39"/>
      <c r="G24" s="39"/>
      <c r="H24" s="40" t="s">
        <v>74</v>
      </c>
      <c r="I24" s="72">
        <v>243892</v>
      </c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3.25" customHeight="1">
      <c r="A25" s="37"/>
      <c r="B25" s="38"/>
      <c r="C25" s="51"/>
      <c r="D25" s="39"/>
      <c r="E25" s="40"/>
      <c r="F25" s="39"/>
      <c r="G25" s="39"/>
      <c r="H25" s="40"/>
      <c r="I25" s="37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3.25" customHeight="1">
      <c r="A26" s="37">
        <v>5</v>
      </c>
      <c r="B26" s="38" t="s">
        <v>101</v>
      </c>
      <c r="C26" s="51">
        <v>6000</v>
      </c>
      <c r="D26" s="51">
        <v>6000</v>
      </c>
      <c r="E26" s="69" t="s">
        <v>67</v>
      </c>
      <c r="F26" s="39" t="s">
        <v>104</v>
      </c>
      <c r="G26" s="39" t="s">
        <v>104</v>
      </c>
      <c r="H26" s="69" t="s">
        <v>72</v>
      </c>
      <c r="I26" s="67" t="s">
        <v>107</v>
      </c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3.25" customHeight="1">
      <c r="A27" s="54"/>
      <c r="B27" s="55" t="s">
        <v>102</v>
      </c>
      <c r="C27" s="56"/>
      <c r="D27" s="57"/>
      <c r="E27" s="40" t="s">
        <v>68</v>
      </c>
      <c r="F27" s="57" t="s">
        <v>105</v>
      </c>
      <c r="G27" s="57" t="s">
        <v>105</v>
      </c>
      <c r="H27" s="40" t="s">
        <v>73</v>
      </c>
      <c r="I27" s="37" t="s">
        <v>108</v>
      </c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3.25" customHeight="1">
      <c r="A28" s="60"/>
      <c r="B28" s="61" t="s">
        <v>103</v>
      </c>
      <c r="C28" s="62"/>
      <c r="D28" s="63"/>
      <c r="E28" s="64"/>
      <c r="F28" s="63" t="s">
        <v>106</v>
      </c>
      <c r="G28" s="63" t="s">
        <v>106</v>
      </c>
      <c r="H28" s="40" t="s">
        <v>74</v>
      </c>
      <c r="I28" s="72">
        <v>243892</v>
      </c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3.25" customHeight="1">
      <c r="A29" s="60"/>
      <c r="B29" s="66" t="s">
        <v>80</v>
      </c>
      <c r="C29" s="62"/>
      <c r="D29" s="63"/>
      <c r="E29" s="64"/>
      <c r="F29" s="63"/>
      <c r="G29" s="63"/>
      <c r="H29" s="64"/>
      <c r="I29" s="60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3.25" customHeight="1">
      <c r="A30" s="60"/>
      <c r="B30" s="61"/>
      <c r="C30" s="62"/>
      <c r="D30" s="63"/>
      <c r="E30" s="64"/>
      <c r="F30" s="63"/>
      <c r="G30" s="63"/>
      <c r="H30" s="64"/>
      <c r="I30" s="60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3.25" customHeight="1">
      <c r="A31" s="60">
        <v>6</v>
      </c>
      <c r="B31" s="38" t="s">
        <v>101</v>
      </c>
      <c r="C31" s="62">
        <v>8000</v>
      </c>
      <c r="D31" s="62">
        <v>8000</v>
      </c>
      <c r="E31" s="69" t="s">
        <v>67</v>
      </c>
      <c r="F31" s="39" t="s">
        <v>104</v>
      </c>
      <c r="G31" s="39" t="s">
        <v>104</v>
      </c>
      <c r="H31" s="69" t="s">
        <v>72</v>
      </c>
      <c r="I31" s="67" t="s">
        <v>111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3.25" customHeight="1">
      <c r="A32" s="60"/>
      <c r="B32" s="55" t="s">
        <v>102</v>
      </c>
      <c r="C32" s="62"/>
      <c r="D32" s="63"/>
      <c r="E32" s="40" t="s">
        <v>68</v>
      </c>
      <c r="F32" s="57" t="s">
        <v>105</v>
      </c>
      <c r="G32" s="57" t="s">
        <v>105</v>
      </c>
      <c r="H32" s="40" t="s">
        <v>73</v>
      </c>
      <c r="I32" s="37" t="s">
        <v>112</v>
      </c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3.25" customHeight="1">
      <c r="A33" s="60"/>
      <c r="B33" s="61" t="s">
        <v>109</v>
      </c>
      <c r="C33" s="62"/>
      <c r="D33" s="63"/>
      <c r="E33" s="64"/>
      <c r="F33" s="63" t="s">
        <v>110</v>
      </c>
      <c r="G33" s="63" t="s">
        <v>110</v>
      </c>
      <c r="H33" s="40" t="s">
        <v>74</v>
      </c>
      <c r="I33" s="72">
        <v>243892</v>
      </c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3.25" customHeight="1">
      <c r="A34" s="60"/>
      <c r="B34" s="66" t="s">
        <v>80</v>
      </c>
      <c r="C34" s="62"/>
      <c r="D34" s="63"/>
      <c r="E34" s="64"/>
      <c r="F34" s="63"/>
      <c r="G34" s="63"/>
      <c r="H34" s="64"/>
      <c r="I34" s="60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3.25" customHeight="1">
      <c r="A35" s="60"/>
      <c r="B35" s="61"/>
      <c r="C35" s="62"/>
      <c r="D35" s="63"/>
      <c r="E35" s="64"/>
      <c r="F35" s="63"/>
      <c r="G35" s="63"/>
      <c r="H35" s="64"/>
      <c r="I35" s="60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3.25" customHeight="1">
      <c r="A36" s="60">
        <v>7</v>
      </c>
      <c r="B36" s="38" t="s">
        <v>101</v>
      </c>
      <c r="C36" s="62">
        <v>10000</v>
      </c>
      <c r="D36" s="62">
        <v>10000</v>
      </c>
      <c r="E36" s="69" t="s">
        <v>67</v>
      </c>
      <c r="F36" s="39" t="s">
        <v>104</v>
      </c>
      <c r="G36" s="39" t="s">
        <v>104</v>
      </c>
      <c r="H36" s="69" t="s">
        <v>72</v>
      </c>
      <c r="I36" s="67" t="s">
        <v>117</v>
      </c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3.25" customHeight="1">
      <c r="A37" s="60"/>
      <c r="B37" s="55" t="s">
        <v>102</v>
      </c>
      <c r="C37" s="62"/>
      <c r="D37" s="63"/>
      <c r="E37" s="40" t="s">
        <v>68</v>
      </c>
      <c r="F37" s="57" t="s">
        <v>105</v>
      </c>
      <c r="G37" s="57" t="s">
        <v>105</v>
      </c>
      <c r="H37" s="40" t="s">
        <v>73</v>
      </c>
      <c r="I37" s="37" t="s">
        <v>118</v>
      </c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3.25" customHeight="1">
      <c r="A38" s="60"/>
      <c r="B38" s="61" t="s">
        <v>113</v>
      </c>
      <c r="C38" s="62"/>
      <c r="D38" s="63"/>
      <c r="E38" s="64"/>
      <c r="F38" s="63" t="s">
        <v>116</v>
      </c>
      <c r="G38" s="63" t="s">
        <v>116</v>
      </c>
      <c r="H38" s="40" t="s">
        <v>74</v>
      </c>
      <c r="I38" s="72">
        <v>243892</v>
      </c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3.25" customHeight="1">
      <c r="A39" s="60"/>
      <c r="B39" s="66" t="s">
        <v>80</v>
      </c>
      <c r="C39" s="62"/>
      <c r="D39" s="63"/>
      <c r="E39" s="64"/>
      <c r="F39" s="63"/>
      <c r="G39" s="63"/>
      <c r="H39" s="64"/>
      <c r="I39" s="60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3.25" customHeight="1">
      <c r="A40" s="60"/>
      <c r="B40" s="61"/>
      <c r="C40" s="62"/>
      <c r="D40" s="63"/>
      <c r="E40" s="64"/>
      <c r="F40" s="63"/>
      <c r="G40" s="63"/>
      <c r="H40" s="64"/>
      <c r="I40" s="60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3.25" customHeight="1">
      <c r="A41" s="60">
        <v>8</v>
      </c>
      <c r="B41" s="38" t="s">
        <v>101</v>
      </c>
      <c r="C41" s="62">
        <v>15000</v>
      </c>
      <c r="D41" s="62">
        <v>15000</v>
      </c>
      <c r="E41" s="64" t="s">
        <v>67</v>
      </c>
      <c r="F41" s="39" t="s">
        <v>104</v>
      </c>
      <c r="G41" s="39" t="s">
        <v>104</v>
      </c>
      <c r="H41" s="69" t="s">
        <v>72</v>
      </c>
      <c r="I41" s="67" t="s">
        <v>115</v>
      </c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3.25" customHeight="1">
      <c r="A42" s="60"/>
      <c r="B42" s="55" t="s">
        <v>119</v>
      </c>
      <c r="C42" s="62"/>
      <c r="D42" s="63"/>
      <c r="E42" s="64" t="s">
        <v>68</v>
      </c>
      <c r="F42" s="57" t="s">
        <v>105</v>
      </c>
      <c r="G42" s="57" t="s">
        <v>105</v>
      </c>
      <c r="H42" s="40" t="s">
        <v>73</v>
      </c>
      <c r="I42" s="37" t="s">
        <v>121</v>
      </c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3.25" customHeight="1">
      <c r="A43" s="60"/>
      <c r="B43" s="70" t="s">
        <v>120</v>
      </c>
      <c r="C43" s="62"/>
      <c r="D43" s="63"/>
      <c r="E43" s="64"/>
      <c r="F43" s="63" t="s">
        <v>114</v>
      </c>
      <c r="G43" s="63" t="s">
        <v>114</v>
      </c>
      <c r="H43" s="40" t="s">
        <v>74</v>
      </c>
      <c r="I43" s="72">
        <v>243892</v>
      </c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3.25" customHeight="1">
      <c r="A44" s="60"/>
      <c r="B44" s="61" t="s">
        <v>113</v>
      </c>
      <c r="C44" s="62"/>
      <c r="D44" s="63"/>
      <c r="E44" s="64"/>
      <c r="F44" s="63"/>
      <c r="G44" s="63"/>
      <c r="H44" s="64"/>
      <c r="I44" s="60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3.25" customHeight="1">
      <c r="A45" s="60"/>
      <c r="B45" s="66" t="s">
        <v>80</v>
      </c>
      <c r="C45" s="62"/>
      <c r="D45" s="63"/>
      <c r="E45" s="64"/>
      <c r="F45" s="63"/>
      <c r="G45" s="63"/>
      <c r="H45" s="64"/>
      <c r="I45" s="60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3.25" customHeight="1">
      <c r="A46" s="60"/>
      <c r="B46" s="61"/>
      <c r="C46" s="62"/>
      <c r="D46" s="63"/>
      <c r="E46" s="64"/>
      <c r="F46" s="63"/>
      <c r="G46" s="63"/>
      <c r="H46" s="64"/>
      <c r="I46" s="60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3.25" customHeight="1">
      <c r="A47" s="60">
        <v>9</v>
      </c>
      <c r="B47" s="38" t="s">
        <v>101</v>
      </c>
      <c r="C47" s="62">
        <v>15500</v>
      </c>
      <c r="D47" s="62">
        <v>15500</v>
      </c>
      <c r="E47" s="64" t="s">
        <v>67</v>
      </c>
      <c r="F47" s="39" t="s">
        <v>104</v>
      </c>
      <c r="G47" s="39" t="s">
        <v>104</v>
      </c>
      <c r="H47" s="69" t="s">
        <v>72</v>
      </c>
      <c r="I47" s="67" t="s">
        <v>124</v>
      </c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3.25" customHeight="1">
      <c r="A48" s="60"/>
      <c r="B48" s="55" t="s">
        <v>119</v>
      </c>
      <c r="C48" s="62"/>
      <c r="D48" s="63"/>
      <c r="E48" s="64" t="s">
        <v>68</v>
      </c>
      <c r="F48" s="57" t="s">
        <v>105</v>
      </c>
      <c r="G48" s="57" t="s">
        <v>105</v>
      </c>
      <c r="H48" s="40" t="s">
        <v>73</v>
      </c>
      <c r="I48" s="37" t="s">
        <v>125</v>
      </c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3.25" customHeight="1">
      <c r="A49" s="60"/>
      <c r="B49" s="70" t="s">
        <v>122</v>
      </c>
      <c r="C49" s="62"/>
      <c r="D49" s="63"/>
      <c r="E49" s="64"/>
      <c r="F49" s="63" t="s">
        <v>123</v>
      </c>
      <c r="G49" s="63" t="s">
        <v>123</v>
      </c>
      <c r="H49" s="40" t="s">
        <v>74</v>
      </c>
      <c r="I49" s="72">
        <v>243892</v>
      </c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3.25" customHeight="1">
      <c r="A50" s="60"/>
      <c r="B50" s="61" t="s">
        <v>113</v>
      </c>
      <c r="C50" s="62"/>
      <c r="D50" s="63"/>
      <c r="E50" s="64"/>
      <c r="F50" s="63"/>
      <c r="G50" s="63"/>
      <c r="H50" s="64"/>
      <c r="I50" s="60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3.25" customHeight="1">
      <c r="A51" s="60"/>
      <c r="B51" s="66" t="s">
        <v>80</v>
      </c>
      <c r="C51" s="62"/>
      <c r="D51" s="63"/>
      <c r="E51" s="64"/>
      <c r="F51" s="63"/>
      <c r="G51" s="63"/>
      <c r="H51" s="64"/>
      <c r="I51" s="60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23.25" customHeight="1">
      <c r="A52" s="60"/>
      <c r="B52" s="61"/>
      <c r="C52" s="62"/>
      <c r="D52" s="63"/>
      <c r="E52" s="64"/>
      <c r="F52" s="63"/>
      <c r="G52" s="63"/>
      <c r="H52" s="64"/>
      <c r="I52" s="60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23.25" customHeight="1">
      <c r="A53" s="60">
        <v>10</v>
      </c>
      <c r="B53" s="61" t="s">
        <v>126</v>
      </c>
      <c r="C53" s="62">
        <v>428</v>
      </c>
      <c r="D53" s="62">
        <v>428</v>
      </c>
      <c r="E53" s="64" t="s">
        <v>67</v>
      </c>
      <c r="F53" s="63" t="s">
        <v>130</v>
      </c>
      <c r="G53" s="63" t="s">
        <v>130</v>
      </c>
      <c r="H53" s="69" t="s">
        <v>72</v>
      </c>
      <c r="I53" s="67" t="s">
        <v>133</v>
      </c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23.25" customHeight="1">
      <c r="A54" s="60"/>
      <c r="B54" s="61" t="s">
        <v>127</v>
      </c>
      <c r="C54" s="62"/>
      <c r="D54" s="63"/>
      <c r="E54" s="64" t="s">
        <v>68</v>
      </c>
      <c r="F54" s="63" t="s">
        <v>131</v>
      </c>
      <c r="G54" s="63" t="s">
        <v>131</v>
      </c>
      <c r="H54" s="40" t="s">
        <v>73</v>
      </c>
      <c r="I54" s="37" t="s">
        <v>134</v>
      </c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23.25" customHeight="1">
      <c r="A55" s="60"/>
      <c r="B55" s="61" t="s">
        <v>128</v>
      </c>
      <c r="C55" s="62"/>
      <c r="D55" s="63"/>
      <c r="E55" s="64"/>
      <c r="F55" s="63" t="s">
        <v>132</v>
      </c>
      <c r="G55" s="63" t="s">
        <v>132</v>
      </c>
      <c r="H55" s="40" t="s">
        <v>74</v>
      </c>
      <c r="I55" s="72">
        <v>243920</v>
      </c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23.25" customHeight="1">
      <c r="A56" s="60"/>
      <c r="B56" s="61" t="s">
        <v>129</v>
      </c>
      <c r="C56" s="62"/>
      <c r="D56" s="63"/>
      <c r="E56" s="64"/>
      <c r="F56" s="63"/>
      <c r="G56" s="63"/>
      <c r="H56" s="64"/>
      <c r="I56" s="60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23.25" customHeight="1">
      <c r="A57" s="60"/>
      <c r="B57" s="61"/>
      <c r="C57" s="62"/>
      <c r="D57" s="63"/>
      <c r="E57" s="64"/>
      <c r="F57" s="63"/>
      <c r="G57" s="63"/>
      <c r="H57" s="64"/>
      <c r="I57" s="60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23.25" customHeight="1">
      <c r="A58" s="60">
        <v>11</v>
      </c>
      <c r="B58" s="61" t="s">
        <v>135</v>
      </c>
      <c r="C58" s="62">
        <v>15000</v>
      </c>
      <c r="D58" s="62">
        <v>15000</v>
      </c>
      <c r="E58" s="64" t="s">
        <v>67</v>
      </c>
      <c r="F58" s="39" t="s">
        <v>104</v>
      </c>
      <c r="G58" s="39" t="s">
        <v>104</v>
      </c>
      <c r="H58" s="69" t="s">
        <v>72</v>
      </c>
      <c r="I58" s="67" t="s">
        <v>138</v>
      </c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23.25" customHeight="1">
      <c r="A59" s="60"/>
      <c r="B59" s="61" t="s">
        <v>136</v>
      </c>
      <c r="C59" s="62"/>
      <c r="D59" s="63"/>
      <c r="E59" s="64" t="s">
        <v>68</v>
      </c>
      <c r="F59" s="57" t="s">
        <v>105</v>
      </c>
      <c r="G59" s="57" t="s">
        <v>105</v>
      </c>
      <c r="H59" s="40" t="s">
        <v>73</v>
      </c>
      <c r="I59" s="37" t="s">
        <v>139</v>
      </c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23.25" customHeight="1">
      <c r="A60" s="60"/>
      <c r="B60" s="61" t="s">
        <v>113</v>
      </c>
      <c r="C60" s="62"/>
      <c r="D60" s="63"/>
      <c r="E60" s="64"/>
      <c r="F60" s="63" t="s">
        <v>114</v>
      </c>
      <c r="G60" s="63" t="s">
        <v>114</v>
      </c>
      <c r="H60" s="40" t="s">
        <v>74</v>
      </c>
      <c r="I60" s="72">
        <v>243922</v>
      </c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23.25" customHeight="1">
      <c r="A61" s="60"/>
      <c r="B61" s="66" t="s">
        <v>137</v>
      </c>
      <c r="C61" s="62"/>
      <c r="D61" s="63"/>
      <c r="E61" s="64"/>
      <c r="F61" s="63"/>
      <c r="G61" s="63"/>
      <c r="H61" s="64"/>
      <c r="I61" s="60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23.25" customHeight="1">
      <c r="A62" s="60"/>
      <c r="B62" s="61"/>
      <c r="C62" s="62"/>
      <c r="D62" s="63"/>
      <c r="E62" s="64"/>
      <c r="F62" s="63"/>
      <c r="G62" s="63"/>
      <c r="H62" s="64"/>
      <c r="I62" s="60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23.25" customHeight="1">
      <c r="A63" s="60">
        <v>12</v>
      </c>
      <c r="B63" s="61" t="s">
        <v>135</v>
      </c>
      <c r="C63" s="62">
        <v>18500</v>
      </c>
      <c r="D63" s="62">
        <v>18500</v>
      </c>
      <c r="E63" s="64" t="s">
        <v>67</v>
      </c>
      <c r="F63" s="39" t="s">
        <v>104</v>
      </c>
      <c r="G63" s="39" t="s">
        <v>104</v>
      </c>
      <c r="H63" s="69" t="s">
        <v>72</v>
      </c>
      <c r="I63" s="67" t="s">
        <v>142</v>
      </c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23.25" customHeight="1">
      <c r="A64" s="60"/>
      <c r="B64" s="61" t="s">
        <v>140</v>
      </c>
      <c r="C64" s="62"/>
      <c r="D64" s="63"/>
      <c r="E64" s="64" t="s">
        <v>68</v>
      </c>
      <c r="F64" s="57" t="s">
        <v>105</v>
      </c>
      <c r="G64" s="57" t="s">
        <v>105</v>
      </c>
      <c r="H64" s="40" t="s">
        <v>73</v>
      </c>
      <c r="I64" s="37" t="s">
        <v>143</v>
      </c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23.25" customHeight="1">
      <c r="A65" s="60"/>
      <c r="B65" s="61" t="s">
        <v>113</v>
      </c>
      <c r="C65" s="62"/>
      <c r="D65" s="63"/>
      <c r="E65" s="64"/>
      <c r="F65" s="63" t="s">
        <v>141</v>
      </c>
      <c r="G65" s="63" t="s">
        <v>141</v>
      </c>
      <c r="H65" s="40" t="s">
        <v>74</v>
      </c>
      <c r="I65" s="72">
        <v>243922</v>
      </c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23.25" customHeight="1">
      <c r="A66" s="60"/>
      <c r="B66" s="66" t="s">
        <v>137</v>
      </c>
      <c r="C66" s="62"/>
      <c r="D66" s="63"/>
      <c r="E66" s="64"/>
      <c r="F66" s="63"/>
      <c r="G66" s="63"/>
      <c r="H66" s="64"/>
      <c r="I66" s="60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23.25" customHeight="1">
      <c r="A67" s="60"/>
      <c r="B67" s="61"/>
      <c r="C67" s="62"/>
      <c r="D67" s="63"/>
      <c r="E67" s="64"/>
      <c r="F67" s="63"/>
      <c r="G67" s="63"/>
      <c r="H67" s="64"/>
      <c r="I67" s="60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23.25" customHeight="1">
      <c r="A68" s="60">
        <v>13</v>
      </c>
      <c r="B68" s="38" t="s">
        <v>101</v>
      </c>
      <c r="C68" s="62">
        <v>10000</v>
      </c>
      <c r="D68" s="62">
        <v>10000</v>
      </c>
      <c r="E68" s="69" t="s">
        <v>67</v>
      </c>
      <c r="F68" s="39" t="s">
        <v>104</v>
      </c>
      <c r="G68" s="39" t="s">
        <v>104</v>
      </c>
      <c r="H68" s="69" t="s">
        <v>72</v>
      </c>
      <c r="I68" s="67" t="s">
        <v>145</v>
      </c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23.25" customHeight="1">
      <c r="A69" s="60"/>
      <c r="B69" s="55" t="s">
        <v>102</v>
      </c>
      <c r="C69" s="62"/>
      <c r="D69" s="63"/>
      <c r="E69" s="40" t="s">
        <v>68</v>
      </c>
      <c r="F69" s="57" t="s">
        <v>105</v>
      </c>
      <c r="G69" s="57" t="s">
        <v>105</v>
      </c>
      <c r="H69" s="40" t="s">
        <v>73</v>
      </c>
      <c r="I69" s="37" t="s">
        <v>144</v>
      </c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23.25" customHeight="1">
      <c r="A70" s="60"/>
      <c r="B70" s="61" t="s">
        <v>113</v>
      </c>
      <c r="C70" s="62"/>
      <c r="D70" s="63"/>
      <c r="E70" s="64"/>
      <c r="F70" s="63" t="s">
        <v>116</v>
      </c>
      <c r="G70" s="63" t="s">
        <v>116</v>
      </c>
      <c r="H70" s="40" t="s">
        <v>74</v>
      </c>
      <c r="I70" s="72">
        <v>243922</v>
      </c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23.25" customHeight="1">
      <c r="A71" s="60"/>
      <c r="B71" s="66" t="s">
        <v>137</v>
      </c>
      <c r="C71" s="62"/>
      <c r="D71" s="63"/>
      <c r="E71" s="64"/>
      <c r="F71" s="63"/>
      <c r="G71" s="63"/>
      <c r="H71" s="64"/>
      <c r="I71" s="60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23.25" customHeight="1">
      <c r="A72" s="60"/>
      <c r="B72" s="61"/>
      <c r="C72" s="62"/>
      <c r="D72" s="63"/>
      <c r="E72" s="64"/>
      <c r="F72" s="63"/>
      <c r="G72" s="63"/>
      <c r="H72" s="64"/>
      <c r="I72" s="60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3.25" customHeight="1">
      <c r="A73" s="60">
        <v>14</v>
      </c>
      <c r="B73" s="38" t="s">
        <v>101</v>
      </c>
      <c r="C73" s="51">
        <v>6000</v>
      </c>
      <c r="D73" s="51">
        <v>6000</v>
      </c>
      <c r="E73" s="69" t="s">
        <v>67</v>
      </c>
      <c r="F73" s="39" t="s">
        <v>104</v>
      </c>
      <c r="G73" s="39" t="s">
        <v>104</v>
      </c>
      <c r="H73" s="69" t="s">
        <v>72</v>
      </c>
      <c r="I73" s="67" t="s">
        <v>146</v>
      </c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23.25" customHeight="1">
      <c r="A74" s="60"/>
      <c r="B74" s="55" t="s">
        <v>102</v>
      </c>
      <c r="C74" s="56"/>
      <c r="D74" s="57"/>
      <c r="E74" s="40" t="s">
        <v>68</v>
      </c>
      <c r="F74" s="57" t="s">
        <v>105</v>
      </c>
      <c r="G74" s="57" t="s">
        <v>105</v>
      </c>
      <c r="H74" s="40" t="s">
        <v>73</v>
      </c>
      <c r="I74" s="37" t="s">
        <v>147</v>
      </c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23.25" customHeight="1">
      <c r="A75" s="60"/>
      <c r="B75" s="61" t="s">
        <v>103</v>
      </c>
      <c r="C75" s="62"/>
      <c r="D75" s="63"/>
      <c r="E75" s="64"/>
      <c r="F75" s="63" t="s">
        <v>106</v>
      </c>
      <c r="G75" s="63" t="s">
        <v>106</v>
      </c>
      <c r="H75" s="40" t="s">
        <v>74</v>
      </c>
      <c r="I75" s="72">
        <v>243922</v>
      </c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3.25" customHeight="1">
      <c r="A76" s="60"/>
      <c r="B76" s="66" t="s">
        <v>137</v>
      </c>
      <c r="C76" s="62"/>
      <c r="D76" s="63"/>
      <c r="E76" s="64"/>
      <c r="F76" s="63"/>
      <c r="G76" s="63"/>
      <c r="H76" s="64"/>
      <c r="I76" s="60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23.25" customHeight="1">
      <c r="A77" s="60"/>
      <c r="B77" s="61"/>
      <c r="C77" s="62"/>
      <c r="D77" s="63"/>
      <c r="E77" s="64"/>
      <c r="F77" s="63"/>
      <c r="G77" s="63"/>
      <c r="H77" s="64"/>
      <c r="I77" s="60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23.25" customHeight="1">
      <c r="A78" s="60">
        <v>15</v>
      </c>
      <c r="B78" s="38" t="s">
        <v>101</v>
      </c>
      <c r="C78" s="62">
        <v>8000</v>
      </c>
      <c r="D78" s="62">
        <v>8000</v>
      </c>
      <c r="E78" s="69" t="s">
        <v>67</v>
      </c>
      <c r="F78" s="39" t="s">
        <v>104</v>
      </c>
      <c r="G78" s="39" t="s">
        <v>104</v>
      </c>
      <c r="H78" s="69" t="s">
        <v>72</v>
      </c>
      <c r="I78" s="67" t="s">
        <v>148</v>
      </c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23.25" customHeight="1">
      <c r="A79" s="60"/>
      <c r="B79" s="55" t="s">
        <v>102</v>
      </c>
      <c r="C79" s="62"/>
      <c r="D79" s="63"/>
      <c r="E79" s="40" t="s">
        <v>68</v>
      </c>
      <c r="F79" s="57" t="s">
        <v>105</v>
      </c>
      <c r="G79" s="57" t="s">
        <v>105</v>
      </c>
      <c r="H79" s="40" t="s">
        <v>73</v>
      </c>
      <c r="I79" s="37" t="s">
        <v>149</v>
      </c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23.25" customHeight="1">
      <c r="A80" s="60"/>
      <c r="B80" s="61" t="s">
        <v>109</v>
      </c>
      <c r="C80" s="62"/>
      <c r="D80" s="63"/>
      <c r="E80" s="64"/>
      <c r="F80" s="63" t="s">
        <v>110</v>
      </c>
      <c r="G80" s="63" t="s">
        <v>110</v>
      </c>
      <c r="H80" s="40" t="s">
        <v>74</v>
      </c>
      <c r="I80" s="72">
        <v>243922</v>
      </c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23.25" customHeight="1">
      <c r="A81" s="60"/>
      <c r="B81" s="66" t="s">
        <v>137</v>
      </c>
      <c r="C81" s="62"/>
      <c r="D81" s="63"/>
      <c r="E81" s="64"/>
      <c r="F81" s="63"/>
      <c r="G81" s="63"/>
      <c r="H81" s="64"/>
      <c r="I81" s="60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23.25" customHeight="1">
      <c r="A82" s="60"/>
      <c r="B82" s="61"/>
      <c r="C82" s="62"/>
      <c r="D82" s="63"/>
      <c r="E82" s="64"/>
      <c r="F82" s="63"/>
      <c r="G82" s="63"/>
      <c r="H82" s="64"/>
      <c r="I82" s="60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23.25" customHeight="1">
      <c r="A83" s="60">
        <v>16</v>
      </c>
      <c r="B83" s="38" t="s">
        <v>85</v>
      </c>
      <c r="C83" s="51">
        <v>3500</v>
      </c>
      <c r="D83" s="51">
        <v>3500</v>
      </c>
      <c r="E83" s="69" t="s">
        <v>67</v>
      </c>
      <c r="F83" s="39" t="s">
        <v>90</v>
      </c>
      <c r="G83" s="39" t="s">
        <v>90</v>
      </c>
      <c r="H83" s="69" t="s">
        <v>72</v>
      </c>
      <c r="I83" s="67" t="s">
        <v>151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23.25" customHeight="1">
      <c r="A84" s="60"/>
      <c r="B84" s="38" t="s">
        <v>86</v>
      </c>
      <c r="C84" s="51"/>
      <c r="D84" s="39"/>
      <c r="E84" s="40" t="s">
        <v>68</v>
      </c>
      <c r="F84" s="39" t="s">
        <v>91</v>
      </c>
      <c r="G84" s="39" t="s">
        <v>91</v>
      </c>
      <c r="H84" s="40" t="s">
        <v>73</v>
      </c>
      <c r="I84" s="37" t="s">
        <v>152</v>
      </c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23.25" customHeight="1">
      <c r="A85" s="60"/>
      <c r="B85" s="38" t="s">
        <v>87</v>
      </c>
      <c r="C85" s="51"/>
      <c r="D85" s="39"/>
      <c r="E85" s="40"/>
      <c r="F85" s="39"/>
      <c r="G85" s="39"/>
      <c r="H85" s="40" t="s">
        <v>74</v>
      </c>
      <c r="I85" s="72">
        <v>243922</v>
      </c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23.25" customHeight="1">
      <c r="A86" s="60"/>
      <c r="B86" s="38" t="s">
        <v>88</v>
      </c>
      <c r="C86" s="51"/>
      <c r="D86" s="39"/>
      <c r="E86" s="40"/>
      <c r="F86" s="39"/>
      <c r="G86" s="39"/>
      <c r="H86" s="40"/>
      <c r="I86" s="37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23.25" customHeight="1">
      <c r="A87" s="60"/>
      <c r="B87" s="61" t="s">
        <v>150</v>
      </c>
      <c r="C87" s="62"/>
      <c r="D87" s="63"/>
      <c r="E87" s="64"/>
      <c r="F87" s="63"/>
      <c r="G87" s="63"/>
      <c r="H87" s="64"/>
      <c r="I87" s="60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23.25" customHeight="1">
      <c r="A88" s="60"/>
      <c r="B88" s="73">
        <v>2567</v>
      </c>
      <c r="C88" s="62"/>
      <c r="D88" s="63"/>
      <c r="E88" s="64"/>
      <c r="F88" s="63"/>
      <c r="G88" s="63"/>
      <c r="H88" s="64"/>
      <c r="I88" s="60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23.25" customHeight="1">
      <c r="A89" s="60"/>
      <c r="B89" s="61"/>
      <c r="C89" s="62"/>
      <c r="D89" s="63"/>
      <c r="E89" s="64"/>
      <c r="F89" s="63"/>
      <c r="G89" s="63"/>
      <c r="H89" s="64"/>
      <c r="I89" s="60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23.25" customHeight="1">
      <c r="A90" s="60">
        <v>17</v>
      </c>
      <c r="B90" s="38" t="s">
        <v>77</v>
      </c>
      <c r="C90" s="51">
        <v>9000</v>
      </c>
      <c r="D90" s="51">
        <v>9000</v>
      </c>
      <c r="E90" s="69" t="s">
        <v>67</v>
      </c>
      <c r="F90" s="39" t="s">
        <v>81</v>
      </c>
      <c r="G90" s="39" t="s">
        <v>81</v>
      </c>
      <c r="H90" s="69" t="s">
        <v>72</v>
      </c>
      <c r="I90" s="67" t="s">
        <v>153</v>
      </c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23.25" customHeight="1">
      <c r="A91" s="60"/>
      <c r="B91" s="38" t="s">
        <v>78</v>
      </c>
      <c r="C91" s="51"/>
      <c r="D91" s="39"/>
      <c r="E91" s="40" t="s">
        <v>68</v>
      </c>
      <c r="F91" s="39" t="s">
        <v>82</v>
      </c>
      <c r="G91" s="39" t="s">
        <v>82</v>
      </c>
      <c r="H91" s="40" t="s">
        <v>73</v>
      </c>
      <c r="I91" s="37" t="s">
        <v>154</v>
      </c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23.25" customHeight="1">
      <c r="A92" s="60"/>
      <c r="B92" s="38" t="s">
        <v>79</v>
      </c>
      <c r="C92" s="51"/>
      <c r="D92" s="39"/>
      <c r="E92" s="40"/>
      <c r="F92" s="39"/>
      <c r="G92" s="39"/>
      <c r="H92" s="40" t="s">
        <v>74</v>
      </c>
      <c r="I92" s="72">
        <v>243922</v>
      </c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23.25" customHeight="1">
      <c r="A93" s="60"/>
      <c r="B93" s="66" t="s">
        <v>137</v>
      </c>
      <c r="C93" s="62"/>
      <c r="D93" s="63"/>
      <c r="E93" s="64"/>
      <c r="F93" s="63"/>
      <c r="G93" s="63"/>
      <c r="H93" s="64"/>
      <c r="I93" s="60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23.25" customHeight="1">
      <c r="A94" s="60"/>
      <c r="B94" s="61"/>
      <c r="C94" s="62"/>
      <c r="D94" s="63"/>
      <c r="E94" s="64"/>
      <c r="F94" s="63"/>
      <c r="G94" s="63"/>
      <c r="H94" s="64"/>
      <c r="I94" s="60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23.25" customHeight="1">
      <c r="A95" s="60">
        <v>18</v>
      </c>
      <c r="B95" s="61" t="s">
        <v>155</v>
      </c>
      <c r="C95" s="62">
        <v>609889.80000000005</v>
      </c>
      <c r="D95" s="62">
        <v>609889.80000000005</v>
      </c>
      <c r="E95" s="64" t="s">
        <v>67</v>
      </c>
      <c r="F95" s="63" t="s">
        <v>163</v>
      </c>
      <c r="G95" s="63" t="s">
        <v>163</v>
      </c>
      <c r="H95" s="69" t="s">
        <v>72</v>
      </c>
      <c r="I95" s="67" t="s">
        <v>168</v>
      </c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23.25" customHeight="1">
      <c r="A96" s="60"/>
      <c r="B96" s="61" t="s">
        <v>156</v>
      </c>
      <c r="C96" s="62"/>
      <c r="D96" s="63"/>
      <c r="E96" s="64" t="s">
        <v>68</v>
      </c>
      <c r="F96" s="63" t="s">
        <v>164</v>
      </c>
      <c r="G96" s="63" t="s">
        <v>164</v>
      </c>
      <c r="H96" s="40" t="s">
        <v>73</v>
      </c>
      <c r="I96" s="37" t="s">
        <v>169</v>
      </c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23.25" customHeight="1">
      <c r="A97" s="60"/>
      <c r="B97" s="61" t="s">
        <v>157</v>
      </c>
      <c r="C97" s="62"/>
      <c r="D97" s="63"/>
      <c r="E97" s="64"/>
      <c r="F97" s="63" t="s">
        <v>165</v>
      </c>
      <c r="G97" s="63" t="s">
        <v>165</v>
      </c>
      <c r="H97" s="40" t="s">
        <v>74</v>
      </c>
      <c r="I97" s="72">
        <v>243922</v>
      </c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23.25" customHeight="1">
      <c r="A98" s="60"/>
      <c r="B98" s="61" t="s">
        <v>158</v>
      </c>
      <c r="C98" s="62"/>
      <c r="D98" s="63"/>
      <c r="E98" s="64"/>
      <c r="F98" s="63" t="s">
        <v>166</v>
      </c>
      <c r="G98" s="63" t="s">
        <v>166</v>
      </c>
      <c r="H98" s="64"/>
      <c r="I98" s="60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23.25" customHeight="1">
      <c r="A99" s="60"/>
      <c r="B99" s="61" t="s">
        <v>159</v>
      </c>
      <c r="C99" s="62"/>
      <c r="D99" s="63"/>
      <c r="E99" s="64"/>
      <c r="F99" s="63" t="s">
        <v>167</v>
      </c>
      <c r="G99" s="63" t="s">
        <v>167</v>
      </c>
      <c r="H99" s="64"/>
      <c r="I99" s="60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23.25" customHeight="1">
      <c r="A100" s="60"/>
      <c r="B100" s="61" t="s">
        <v>160</v>
      </c>
      <c r="C100" s="62"/>
      <c r="D100" s="63"/>
      <c r="E100" s="64"/>
      <c r="F100" s="63"/>
      <c r="G100" s="63"/>
      <c r="H100" s="64"/>
      <c r="I100" s="60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23.25" customHeight="1">
      <c r="A101" s="60"/>
      <c r="B101" s="61" t="s">
        <v>161</v>
      </c>
      <c r="C101" s="62"/>
      <c r="D101" s="63"/>
      <c r="E101" s="64"/>
      <c r="F101" s="63"/>
      <c r="G101" s="63"/>
      <c r="H101" s="64"/>
      <c r="I101" s="60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23.25" customHeight="1">
      <c r="A102" s="60"/>
      <c r="B102" s="61" t="s">
        <v>162</v>
      </c>
      <c r="C102" s="62"/>
      <c r="D102" s="63"/>
      <c r="E102" s="64"/>
      <c r="F102" s="63"/>
      <c r="G102" s="63"/>
      <c r="H102" s="64"/>
      <c r="I102" s="60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23.25" customHeight="1">
      <c r="A103" s="60"/>
      <c r="B103" s="61"/>
      <c r="C103" s="62"/>
      <c r="D103" s="63"/>
      <c r="E103" s="64"/>
      <c r="F103" s="63"/>
      <c r="G103" s="63"/>
      <c r="H103" s="64"/>
      <c r="I103" s="60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23.25" customHeight="1">
      <c r="A104" s="60"/>
      <c r="B104" s="61"/>
      <c r="C104" s="62"/>
      <c r="D104" s="63"/>
      <c r="E104" s="64"/>
      <c r="F104" s="63"/>
      <c r="G104" s="63"/>
      <c r="H104" s="64"/>
      <c r="I104" s="60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23.25" customHeight="1">
      <c r="A105" s="60"/>
      <c r="B105" s="61"/>
      <c r="C105" s="62"/>
      <c r="D105" s="63"/>
      <c r="E105" s="64"/>
      <c r="F105" s="63"/>
      <c r="G105" s="63"/>
      <c r="H105" s="64"/>
      <c r="I105" s="60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23.25" customHeight="1">
      <c r="A106" s="60"/>
      <c r="B106" s="61"/>
      <c r="C106" s="62"/>
      <c r="D106" s="63"/>
      <c r="E106" s="64"/>
      <c r="F106" s="63"/>
      <c r="G106" s="63"/>
      <c r="H106" s="64"/>
      <c r="I106" s="60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23.25" customHeight="1">
      <c r="A107" s="60"/>
      <c r="B107" s="61"/>
      <c r="C107" s="62"/>
      <c r="D107" s="63"/>
      <c r="E107" s="64"/>
      <c r="F107" s="63"/>
      <c r="G107" s="63"/>
      <c r="H107" s="64"/>
      <c r="I107" s="60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23.25" customHeight="1">
      <c r="A108" s="60"/>
      <c r="B108" s="61"/>
      <c r="C108" s="62"/>
      <c r="D108" s="63"/>
      <c r="E108" s="64"/>
      <c r="F108" s="63"/>
      <c r="G108" s="63"/>
      <c r="H108" s="64"/>
      <c r="I108" s="60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23.25" customHeight="1">
      <c r="A109" s="60"/>
      <c r="B109" s="61"/>
      <c r="C109" s="62"/>
      <c r="D109" s="63"/>
      <c r="E109" s="64"/>
      <c r="F109" s="63"/>
      <c r="G109" s="63"/>
      <c r="H109" s="64"/>
      <c r="I109" s="60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23.25" customHeight="1">
      <c r="A110" s="60"/>
      <c r="B110" s="61"/>
      <c r="C110" s="62"/>
      <c r="D110" s="63"/>
      <c r="E110" s="64"/>
      <c r="F110" s="63"/>
      <c r="G110" s="63"/>
      <c r="H110" s="64"/>
      <c r="I110" s="60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23.25" customHeight="1">
      <c r="A111" s="60"/>
      <c r="B111" s="61"/>
      <c r="C111" s="62"/>
      <c r="D111" s="63"/>
      <c r="E111" s="64"/>
      <c r="F111" s="63"/>
      <c r="G111" s="63"/>
      <c r="H111" s="64"/>
      <c r="I111" s="60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23.25" customHeight="1">
      <c r="A112" s="60"/>
      <c r="B112" s="61"/>
      <c r="C112" s="62"/>
      <c r="D112" s="63"/>
      <c r="E112" s="64"/>
      <c r="F112" s="63"/>
      <c r="G112" s="63"/>
      <c r="H112" s="64"/>
      <c r="I112" s="60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23.25" customHeight="1">
      <c r="A113" s="60"/>
      <c r="B113" s="61"/>
      <c r="C113" s="62"/>
      <c r="D113" s="63"/>
      <c r="E113" s="64"/>
      <c r="F113" s="63"/>
      <c r="G113" s="63"/>
      <c r="H113" s="64"/>
      <c r="I113" s="60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23.25" customHeight="1">
      <c r="A114" s="60"/>
      <c r="B114" s="61"/>
      <c r="C114" s="62"/>
      <c r="D114" s="63"/>
      <c r="E114" s="64"/>
      <c r="F114" s="63"/>
      <c r="G114" s="63"/>
      <c r="H114" s="64"/>
      <c r="I114" s="60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23.25" customHeight="1">
      <c r="A115" s="60"/>
      <c r="B115" s="61"/>
      <c r="C115" s="62"/>
      <c r="D115" s="63"/>
      <c r="E115" s="64"/>
      <c r="F115" s="63"/>
      <c r="G115" s="63"/>
      <c r="H115" s="64"/>
      <c r="I115" s="60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23.25" customHeight="1">
      <c r="A116" s="60"/>
      <c r="B116" s="61"/>
      <c r="C116" s="62"/>
      <c r="D116" s="63"/>
      <c r="E116" s="64"/>
      <c r="F116" s="63"/>
      <c r="G116" s="63"/>
      <c r="H116" s="64"/>
      <c r="I116" s="60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23.25" customHeight="1">
      <c r="A117" s="60"/>
      <c r="B117" s="61"/>
      <c r="C117" s="62"/>
      <c r="D117" s="63"/>
      <c r="E117" s="64"/>
      <c r="F117" s="63"/>
      <c r="G117" s="63"/>
      <c r="H117" s="64"/>
      <c r="I117" s="60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23.25" customHeight="1">
      <c r="A118" s="60"/>
      <c r="B118" s="61"/>
      <c r="C118" s="62"/>
      <c r="D118" s="63"/>
      <c r="E118" s="64"/>
      <c r="F118" s="63"/>
      <c r="G118" s="63"/>
      <c r="H118" s="64"/>
      <c r="I118" s="60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23.25" customHeight="1">
      <c r="A119" s="60"/>
      <c r="B119" s="61"/>
      <c r="C119" s="62"/>
      <c r="D119" s="63"/>
      <c r="E119" s="64"/>
      <c r="F119" s="63"/>
      <c r="G119" s="63"/>
      <c r="H119" s="64"/>
      <c r="I119" s="60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23.25" customHeight="1">
      <c r="A120" s="60"/>
      <c r="B120" s="61"/>
      <c r="C120" s="62"/>
      <c r="D120" s="63"/>
      <c r="E120" s="64"/>
      <c r="F120" s="63"/>
      <c r="G120" s="63"/>
      <c r="H120" s="64"/>
      <c r="I120" s="60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23.25" customHeight="1">
      <c r="A121" s="60"/>
      <c r="B121" s="61"/>
      <c r="C121" s="62"/>
      <c r="D121" s="63"/>
      <c r="E121" s="64"/>
      <c r="F121" s="63"/>
      <c r="G121" s="63"/>
      <c r="H121" s="64"/>
      <c r="I121" s="60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23.25" customHeight="1">
      <c r="A122" s="60"/>
      <c r="B122" s="61"/>
      <c r="C122" s="62"/>
      <c r="D122" s="63"/>
      <c r="E122" s="64"/>
      <c r="F122" s="63"/>
      <c r="G122" s="63"/>
      <c r="H122" s="64"/>
      <c r="I122" s="60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23.25" customHeight="1">
      <c r="A123" s="60"/>
      <c r="B123" s="61"/>
      <c r="C123" s="62"/>
      <c r="D123" s="63"/>
      <c r="E123" s="64"/>
      <c r="F123" s="63"/>
      <c r="G123" s="63"/>
      <c r="H123" s="64"/>
      <c r="I123" s="60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23.25" customHeight="1">
      <c r="A124" s="60"/>
      <c r="B124" s="61"/>
      <c r="C124" s="62"/>
      <c r="D124" s="63"/>
      <c r="E124" s="64"/>
      <c r="F124" s="63"/>
      <c r="G124" s="63"/>
      <c r="H124" s="64"/>
      <c r="I124" s="60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23.25" customHeight="1">
      <c r="A125" s="60"/>
      <c r="B125" s="61"/>
      <c r="C125" s="62"/>
      <c r="D125" s="63"/>
      <c r="E125" s="64"/>
      <c r="F125" s="63"/>
      <c r="G125" s="63"/>
      <c r="H125" s="64"/>
      <c r="I125" s="60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23.25" customHeight="1">
      <c r="A126" s="60"/>
      <c r="B126" s="61"/>
      <c r="C126" s="62"/>
      <c r="D126" s="63"/>
      <c r="E126" s="64"/>
      <c r="F126" s="63"/>
      <c r="G126" s="63"/>
      <c r="H126" s="64"/>
      <c r="I126" s="60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23.25" customHeight="1">
      <c r="A127" s="60"/>
      <c r="B127" s="61"/>
      <c r="C127" s="62"/>
      <c r="D127" s="63"/>
      <c r="E127" s="64"/>
      <c r="F127" s="63"/>
      <c r="G127" s="63"/>
      <c r="H127" s="64"/>
      <c r="I127" s="60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23.25" customHeight="1">
      <c r="A128" s="60"/>
      <c r="B128" s="61"/>
      <c r="C128" s="62"/>
      <c r="D128" s="63"/>
      <c r="E128" s="64"/>
      <c r="F128" s="63"/>
      <c r="G128" s="63"/>
      <c r="H128" s="64"/>
      <c r="I128" s="60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23.25" customHeight="1">
      <c r="A129" s="60"/>
      <c r="B129" s="61"/>
      <c r="C129" s="62"/>
      <c r="D129" s="63"/>
      <c r="E129" s="64"/>
      <c r="F129" s="63"/>
      <c r="G129" s="63"/>
      <c r="H129" s="64"/>
      <c r="I129" s="60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23.25" customHeight="1">
      <c r="A130" s="60"/>
      <c r="B130" s="61"/>
      <c r="C130" s="62"/>
      <c r="D130" s="63"/>
      <c r="E130" s="64"/>
      <c r="F130" s="63"/>
      <c r="G130" s="63"/>
      <c r="H130" s="64"/>
      <c r="I130" s="60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23.25" customHeight="1">
      <c r="A131" s="60"/>
      <c r="B131" s="61"/>
      <c r="C131" s="62"/>
      <c r="D131" s="63"/>
      <c r="E131" s="64"/>
      <c r="F131" s="63"/>
      <c r="G131" s="63"/>
      <c r="H131" s="64"/>
      <c r="I131" s="60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23.25" customHeight="1">
      <c r="A132" s="60"/>
      <c r="B132" s="61"/>
      <c r="C132" s="62"/>
      <c r="D132" s="63"/>
      <c r="E132" s="64"/>
      <c r="F132" s="63"/>
      <c r="G132" s="63"/>
      <c r="H132" s="64"/>
      <c r="I132" s="60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23.25" customHeight="1">
      <c r="A133" s="60"/>
      <c r="B133" s="61"/>
      <c r="C133" s="62"/>
      <c r="D133" s="63"/>
      <c r="E133" s="64"/>
      <c r="F133" s="63"/>
      <c r="G133" s="63"/>
      <c r="H133" s="64"/>
      <c r="I133" s="60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23.25" customHeight="1">
      <c r="A134" s="60"/>
      <c r="B134" s="61"/>
      <c r="C134" s="62"/>
      <c r="D134" s="63"/>
      <c r="E134" s="64"/>
      <c r="F134" s="63"/>
      <c r="G134" s="63"/>
      <c r="H134" s="64"/>
      <c r="I134" s="60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23.25" customHeight="1">
      <c r="A135" s="60"/>
      <c r="B135" s="61"/>
      <c r="C135" s="62"/>
      <c r="D135" s="63"/>
      <c r="E135" s="64"/>
      <c r="F135" s="63"/>
      <c r="G135" s="63"/>
      <c r="H135" s="64"/>
      <c r="I135" s="60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23.25" customHeight="1">
      <c r="A136" s="60"/>
      <c r="B136" s="61"/>
      <c r="C136" s="62"/>
      <c r="D136" s="63"/>
      <c r="E136" s="64"/>
      <c r="F136" s="63"/>
      <c r="G136" s="63"/>
      <c r="H136" s="64"/>
      <c r="I136" s="60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23.25" customHeight="1">
      <c r="A137" s="60"/>
      <c r="B137" s="61"/>
      <c r="C137" s="62"/>
      <c r="D137" s="63"/>
      <c r="E137" s="64"/>
      <c r="F137" s="63"/>
      <c r="G137" s="63"/>
      <c r="H137" s="64"/>
      <c r="I137" s="60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23.25" customHeight="1">
      <c r="A138" s="60"/>
      <c r="B138" s="61"/>
      <c r="C138" s="62"/>
      <c r="D138" s="63"/>
      <c r="E138" s="64"/>
      <c r="F138" s="63"/>
      <c r="G138" s="63"/>
      <c r="H138" s="64"/>
      <c r="I138" s="60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23.25" customHeight="1">
      <c r="A139" s="60"/>
      <c r="B139" s="61"/>
      <c r="C139" s="62"/>
      <c r="D139" s="63"/>
      <c r="E139" s="64"/>
      <c r="F139" s="63"/>
      <c r="G139" s="63"/>
      <c r="H139" s="64"/>
      <c r="I139" s="60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23.25" customHeight="1">
      <c r="A140" s="60"/>
      <c r="B140" s="61"/>
      <c r="C140" s="62"/>
      <c r="D140" s="63"/>
      <c r="E140" s="64"/>
      <c r="F140" s="63"/>
      <c r="G140" s="63"/>
      <c r="H140" s="64"/>
      <c r="I140" s="60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23.25" customHeight="1">
      <c r="A141" s="60"/>
      <c r="B141" s="61"/>
      <c r="C141" s="62"/>
      <c r="D141" s="63"/>
      <c r="E141" s="64"/>
      <c r="F141" s="63"/>
      <c r="G141" s="63"/>
      <c r="H141" s="64"/>
      <c r="I141" s="60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23.25" customHeight="1">
      <c r="A142" s="60"/>
      <c r="B142" s="61"/>
      <c r="C142" s="62"/>
      <c r="D142" s="63"/>
      <c r="E142" s="64"/>
      <c r="F142" s="63"/>
      <c r="G142" s="63"/>
      <c r="H142" s="64"/>
      <c r="I142" s="60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23.25" customHeight="1">
      <c r="A143" s="60"/>
      <c r="B143" s="61"/>
      <c r="C143" s="62"/>
      <c r="D143" s="63"/>
      <c r="E143" s="64"/>
      <c r="F143" s="63"/>
      <c r="G143" s="63"/>
      <c r="H143" s="64"/>
      <c r="I143" s="60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23.25" customHeight="1">
      <c r="A144" s="60"/>
      <c r="B144" s="61"/>
      <c r="C144" s="62"/>
      <c r="D144" s="63"/>
      <c r="E144" s="64"/>
      <c r="F144" s="63"/>
      <c r="G144" s="63"/>
      <c r="H144" s="64"/>
      <c r="I144" s="60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23.25" customHeight="1">
      <c r="A145" s="60"/>
      <c r="B145" s="61"/>
      <c r="C145" s="62"/>
      <c r="D145" s="63"/>
      <c r="E145" s="64"/>
      <c r="F145" s="63"/>
      <c r="G145" s="63"/>
      <c r="H145" s="64"/>
      <c r="I145" s="60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23.25" customHeight="1">
      <c r="A146" s="60"/>
      <c r="B146" s="61"/>
      <c r="C146" s="62"/>
      <c r="D146" s="63"/>
      <c r="E146" s="64"/>
      <c r="F146" s="63"/>
      <c r="G146" s="63"/>
      <c r="H146" s="64"/>
      <c r="I146" s="60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23.25" customHeight="1">
      <c r="A147" s="60"/>
      <c r="B147" s="61"/>
      <c r="C147" s="62"/>
      <c r="D147" s="63"/>
      <c r="E147" s="64"/>
      <c r="F147" s="63"/>
      <c r="G147" s="63"/>
      <c r="H147" s="64"/>
      <c r="I147" s="60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23.25" customHeight="1">
      <c r="A148" s="60"/>
      <c r="B148" s="61"/>
      <c r="C148" s="62"/>
      <c r="D148" s="63"/>
      <c r="E148" s="64"/>
      <c r="F148" s="63"/>
      <c r="G148" s="63"/>
      <c r="H148" s="64"/>
      <c r="I148" s="60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23.25" customHeight="1">
      <c r="A149" s="60"/>
      <c r="B149" s="61"/>
      <c r="C149" s="62"/>
      <c r="D149" s="63"/>
      <c r="E149" s="64"/>
      <c r="F149" s="63"/>
      <c r="G149" s="63"/>
      <c r="H149" s="64"/>
      <c r="I149" s="60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23.25" customHeight="1">
      <c r="A150" s="60"/>
      <c r="B150" s="61"/>
      <c r="C150" s="62"/>
      <c r="D150" s="63"/>
      <c r="E150" s="64"/>
      <c r="F150" s="63"/>
      <c r="G150" s="63"/>
      <c r="H150" s="64"/>
      <c r="I150" s="60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23.25" customHeight="1">
      <c r="A151" s="60"/>
      <c r="B151" s="61"/>
      <c r="C151" s="62"/>
      <c r="D151" s="63"/>
      <c r="E151" s="64"/>
      <c r="F151" s="63"/>
      <c r="G151" s="63"/>
      <c r="H151" s="64"/>
      <c r="I151" s="60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23.25" customHeight="1">
      <c r="A152" s="60"/>
      <c r="B152" s="61"/>
      <c r="C152" s="62"/>
      <c r="D152" s="63"/>
      <c r="E152" s="64"/>
      <c r="F152" s="63"/>
      <c r="G152" s="63"/>
      <c r="H152" s="64"/>
      <c r="I152" s="60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23.25" customHeight="1">
      <c r="A153" s="60"/>
      <c r="B153" s="61"/>
      <c r="C153" s="62"/>
      <c r="D153" s="63"/>
      <c r="E153" s="64"/>
      <c r="F153" s="63"/>
      <c r="G153" s="63"/>
      <c r="H153" s="64"/>
      <c r="I153" s="60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23.25" customHeight="1">
      <c r="A154" s="60"/>
      <c r="B154" s="61"/>
      <c r="C154" s="62"/>
      <c r="D154" s="63"/>
      <c r="E154" s="64"/>
      <c r="F154" s="63"/>
      <c r="G154" s="63"/>
      <c r="H154" s="64"/>
      <c r="I154" s="60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23.25" customHeight="1">
      <c r="A155" s="60"/>
      <c r="B155" s="61"/>
      <c r="C155" s="62"/>
      <c r="D155" s="63"/>
      <c r="E155" s="64"/>
      <c r="F155" s="63"/>
      <c r="G155" s="63"/>
      <c r="H155" s="64"/>
      <c r="I155" s="60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23.25" customHeight="1">
      <c r="A156" s="60"/>
      <c r="B156" s="61"/>
      <c r="C156" s="62"/>
      <c r="D156" s="63"/>
      <c r="E156" s="64"/>
      <c r="F156" s="63"/>
      <c r="G156" s="63"/>
      <c r="H156" s="64"/>
      <c r="I156" s="60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23.25" customHeight="1">
      <c r="A157" s="60"/>
      <c r="B157" s="61"/>
      <c r="C157" s="62"/>
      <c r="D157" s="63"/>
      <c r="E157" s="64"/>
      <c r="F157" s="63"/>
      <c r="G157" s="63"/>
      <c r="H157" s="64"/>
      <c r="I157" s="60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23.25" customHeight="1">
      <c r="A158" s="60"/>
      <c r="B158" s="61"/>
      <c r="C158" s="62"/>
      <c r="D158" s="63"/>
      <c r="E158" s="64"/>
      <c r="F158" s="63"/>
      <c r="G158" s="63"/>
      <c r="H158" s="64"/>
      <c r="I158" s="60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23.25" customHeight="1">
      <c r="A159" s="60"/>
      <c r="B159" s="61"/>
      <c r="C159" s="62"/>
      <c r="D159" s="63"/>
      <c r="E159" s="64"/>
      <c r="F159" s="63"/>
      <c r="G159" s="63"/>
      <c r="H159" s="64"/>
      <c r="I159" s="60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23.25" customHeight="1">
      <c r="A160" s="60"/>
      <c r="B160" s="61"/>
      <c r="C160" s="62"/>
      <c r="D160" s="63"/>
      <c r="E160" s="64"/>
      <c r="F160" s="63"/>
      <c r="G160" s="63"/>
      <c r="H160" s="64"/>
      <c r="I160" s="60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23.25" customHeight="1">
      <c r="A161" s="60"/>
      <c r="B161" s="61"/>
      <c r="C161" s="62"/>
      <c r="D161" s="63"/>
      <c r="E161" s="64"/>
      <c r="F161" s="63"/>
      <c r="G161" s="63"/>
      <c r="H161" s="64"/>
      <c r="I161" s="60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23.25" customHeight="1">
      <c r="A162" s="60"/>
      <c r="B162" s="61"/>
      <c r="C162" s="62"/>
      <c r="D162" s="63"/>
      <c r="E162" s="64"/>
      <c r="F162" s="63"/>
      <c r="G162" s="63"/>
      <c r="H162" s="64"/>
      <c r="I162" s="60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23.25" customHeight="1">
      <c r="A163" s="60"/>
      <c r="B163" s="61"/>
      <c r="C163" s="62"/>
      <c r="D163" s="63"/>
      <c r="E163" s="64"/>
      <c r="F163" s="63"/>
      <c r="G163" s="63"/>
      <c r="H163" s="64"/>
      <c r="I163" s="60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23.25" customHeight="1">
      <c r="A164" s="60"/>
      <c r="B164" s="61"/>
      <c r="C164" s="62"/>
      <c r="D164" s="63"/>
      <c r="E164" s="64"/>
      <c r="F164" s="63"/>
      <c r="G164" s="63"/>
      <c r="H164" s="64"/>
      <c r="I164" s="60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23.25" customHeight="1">
      <c r="A165" s="60"/>
      <c r="B165" s="61"/>
      <c r="C165" s="62"/>
      <c r="D165" s="63"/>
      <c r="E165" s="64"/>
      <c r="F165" s="63"/>
      <c r="G165" s="63"/>
      <c r="H165" s="64"/>
      <c r="I165" s="60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23.25" customHeight="1">
      <c r="A166" s="60"/>
      <c r="B166" s="61"/>
      <c r="C166" s="62"/>
      <c r="D166" s="63"/>
      <c r="E166" s="64"/>
      <c r="F166" s="63"/>
      <c r="G166" s="63"/>
      <c r="H166" s="64"/>
      <c r="I166" s="60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23.25" customHeight="1">
      <c r="A167" s="60"/>
      <c r="B167" s="61"/>
      <c r="C167" s="62"/>
      <c r="D167" s="63"/>
      <c r="E167" s="64"/>
      <c r="F167" s="63"/>
      <c r="G167" s="63"/>
      <c r="H167" s="64"/>
      <c r="I167" s="60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23.25" customHeight="1">
      <c r="A168" s="60"/>
      <c r="B168" s="61"/>
      <c r="C168" s="62"/>
      <c r="D168" s="63"/>
      <c r="E168" s="64"/>
      <c r="F168" s="63"/>
      <c r="G168" s="63"/>
      <c r="H168" s="64"/>
      <c r="I168" s="60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23.25" customHeight="1">
      <c r="A169" s="60"/>
      <c r="B169" s="61"/>
      <c r="C169" s="62"/>
      <c r="D169" s="63"/>
      <c r="E169" s="64"/>
      <c r="F169" s="63"/>
      <c r="G169" s="63"/>
      <c r="H169" s="64"/>
      <c r="I169" s="60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23.25" customHeight="1">
      <c r="A170" s="60"/>
      <c r="B170" s="61"/>
      <c r="C170" s="62"/>
      <c r="D170" s="63"/>
      <c r="E170" s="64"/>
      <c r="F170" s="63"/>
      <c r="G170" s="63"/>
      <c r="H170" s="64"/>
      <c r="I170" s="60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23.25" customHeight="1">
      <c r="A171" s="60"/>
      <c r="B171" s="61"/>
      <c r="C171" s="62"/>
      <c r="D171" s="63"/>
      <c r="E171" s="64"/>
      <c r="F171" s="63"/>
      <c r="G171" s="63"/>
      <c r="H171" s="64"/>
      <c r="I171" s="60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23.25" customHeight="1">
      <c r="A172" s="60"/>
      <c r="B172" s="61"/>
      <c r="C172" s="62"/>
      <c r="D172" s="63"/>
      <c r="E172" s="64"/>
      <c r="F172" s="63"/>
      <c r="G172" s="63"/>
      <c r="H172" s="64"/>
      <c r="I172" s="60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23.25" customHeight="1">
      <c r="A173" s="60"/>
      <c r="B173" s="61"/>
      <c r="C173" s="62"/>
      <c r="D173" s="63"/>
      <c r="E173" s="64"/>
      <c r="F173" s="63"/>
      <c r="G173" s="63"/>
      <c r="H173" s="64"/>
      <c r="I173" s="60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23.25" customHeight="1">
      <c r="A174" s="60"/>
      <c r="B174" s="61"/>
      <c r="C174" s="62"/>
      <c r="D174" s="63"/>
      <c r="E174" s="64"/>
      <c r="F174" s="63"/>
      <c r="G174" s="63"/>
      <c r="H174" s="64"/>
      <c r="I174" s="60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23.25" customHeight="1">
      <c r="A175" s="60"/>
      <c r="B175" s="61"/>
      <c r="C175" s="62"/>
      <c r="D175" s="63"/>
      <c r="E175" s="64"/>
      <c r="F175" s="63"/>
      <c r="G175" s="63"/>
      <c r="H175" s="64"/>
      <c r="I175" s="60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23.25" customHeight="1">
      <c r="A176" s="60"/>
      <c r="B176" s="61"/>
      <c r="C176" s="62"/>
      <c r="D176" s="63"/>
      <c r="E176" s="64"/>
      <c r="F176" s="63"/>
      <c r="G176" s="63"/>
      <c r="H176" s="64"/>
      <c r="I176" s="60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23.25" customHeight="1">
      <c r="A177" s="60"/>
      <c r="B177" s="61"/>
      <c r="C177" s="62"/>
      <c r="D177" s="63"/>
      <c r="E177" s="64"/>
      <c r="F177" s="63"/>
      <c r="G177" s="63"/>
      <c r="H177" s="64"/>
      <c r="I177" s="60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23.25" customHeight="1">
      <c r="A178" s="60"/>
      <c r="B178" s="61"/>
      <c r="C178" s="62"/>
      <c r="D178" s="63"/>
      <c r="E178" s="64"/>
      <c r="F178" s="63"/>
      <c r="G178" s="63"/>
      <c r="H178" s="64"/>
      <c r="I178" s="60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23.25" customHeight="1">
      <c r="A179" s="60"/>
      <c r="B179" s="61"/>
      <c r="C179" s="62"/>
      <c r="D179" s="63"/>
      <c r="E179" s="64"/>
      <c r="F179" s="63"/>
      <c r="G179" s="63"/>
      <c r="H179" s="64"/>
      <c r="I179" s="60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23.25" customHeight="1">
      <c r="A180" s="60"/>
      <c r="B180" s="61"/>
      <c r="C180" s="62"/>
      <c r="D180" s="63"/>
      <c r="E180" s="64"/>
      <c r="F180" s="63"/>
      <c r="G180" s="63"/>
      <c r="H180" s="64"/>
      <c r="I180" s="60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23.25" customHeight="1">
      <c r="A181" s="60"/>
      <c r="B181" s="61"/>
      <c r="C181" s="62"/>
      <c r="D181" s="63"/>
      <c r="E181" s="64"/>
      <c r="F181" s="63"/>
      <c r="G181" s="63"/>
      <c r="H181" s="64"/>
      <c r="I181" s="60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23.25" customHeight="1">
      <c r="A182" s="60"/>
      <c r="B182" s="61"/>
      <c r="C182" s="62"/>
      <c r="D182" s="63"/>
      <c r="E182" s="64"/>
      <c r="F182" s="63"/>
      <c r="G182" s="63"/>
      <c r="H182" s="64"/>
      <c r="I182" s="60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23.25" customHeight="1">
      <c r="A183" s="60"/>
      <c r="B183" s="61"/>
      <c r="C183" s="62"/>
      <c r="D183" s="63"/>
      <c r="E183" s="64"/>
      <c r="F183" s="63"/>
      <c r="G183" s="63"/>
      <c r="H183" s="64"/>
      <c r="I183" s="60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23.25" customHeight="1">
      <c r="A184" s="60"/>
      <c r="B184" s="61"/>
      <c r="C184" s="62"/>
      <c r="D184" s="63"/>
      <c r="E184" s="64"/>
      <c r="F184" s="63"/>
      <c r="G184" s="63"/>
      <c r="H184" s="64"/>
      <c r="I184" s="60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23.25" customHeight="1">
      <c r="A185" s="60"/>
      <c r="B185" s="61"/>
      <c r="C185" s="62"/>
      <c r="D185" s="63"/>
      <c r="E185" s="64"/>
      <c r="F185" s="63"/>
      <c r="G185" s="63"/>
      <c r="H185" s="64"/>
      <c r="I185" s="60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23.25" customHeight="1">
      <c r="A186" s="60"/>
      <c r="B186" s="61"/>
      <c r="C186" s="62"/>
      <c r="D186" s="63"/>
      <c r="E186" s="64"/>
      <c r="F186" s="63"/>
      <c r="G186" s="63"/>
      <c r="H186" s="64"/>
      <c r="I186" s="60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23.25" customHeight="1">
      <c r="A187" s="60"/>
      <c r="B187" s="61"/>
      <c r="C187" s="62"/>
      <c r="D187" s="63"/>
      <c r="E187" s="64"/>
      <c r="F187" s="63"/>
      <c r="G187" s="63"/>
      <c r="H187" s="64"/>
      <c r="I187" s="60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23.25" customHeight="1">
      <c r="A188" s="60"/>
      <c r="B188" s="61"/>
      <c r="C188" s="62"/>
      <c r="D188" s="63"/>
      <c r="E188" s="64"/>
      <c r="F188" s="63"/>
      <c r="G188" s="63"/>
      <c r="H188" s="64"/>
      <c r="I188" s="60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23.25" customHeight="1">
      <c r="A189" s="60"/>
      <c r="B189" s="61"/>
      <c r="C189" s="62"/>
      <c r="D189" s="63"/>
      <c r="E189" s="64"/>
      <c r="F189" s="63"/>
      <c r="G189" s="63"/>
      <c r="H189" s="64"/>
      <c r="I189" s="60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23.25" customHeight="1">
      <c r="A190" s="60"/>
      <c r="B190" s="61"/>
      <c r="C190" s="62"/>
      <c r="D190" s="63"/>
      <c r="E190" s="64"/>
      <c r="F190" s="63"/>
      <c r="G190" s="63"/>
      <c r="H190" s="64"/>
      <c r="I190" s="60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23.25" customHeight="1">
      <c r="A191" s="60"/>
      <c r="B191" s="61"/>
      <c r="C191" s="62"/>
      <c r="D191" s="63"/>
      <c r="E191" s="64"/>
      <c r="F191" s="63"/>
      <c r="G191" s="63"/>
      <c r="H191" s="64"/>
      <c r="I191" s="60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23.25" customHeight="1">
      <c r="A192" s="60"/>
      <c r="B192" s="61"/>
      <c r="C192" s="62"/>
      <c r="D192" s="63"/>
      <c r="E192" s="64"/>
      <c r="F192" s="63"/>
      <c r="G192" s="63"/>
      <c r="H192" s="64"/>
      <c r="I192" s="60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23.25" customHeight="1">
      <c r="A193" s="60"/>
      <c r="B193" s="61"/>
      <c r="C193" s="62"/>
      <c r="D193" s="63"/>
      <c r="E193" s="64"/>
      <c r="F193" s="63"/>
      <c r="G193" s="63"/>
      <c r="H193" s="64"/>
      <c r="I193" s="60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23.25" customHeight="1">
      <c r="A194" s="60"/>
      <c r="B194" s="61"/>
      <c r="C194" s="62"/>
      <c r="D194" s="63"/>
      <c r="E194" s="64"/>
      <c r="F194" s="63"/>
      <c r="G194" s="63"/>
      <c r="H194" s="64"/>
      <c r="I194" s="60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23.25" customHeight="1">
      <c r="A195" s="60"/>
      <c r="B195" s="61"/>
      <c r="C195" s="62"/>
      <c r="D195" s="63"/>
      <c r="E195" s="64"/>
      <c r="F195" s="63"/>
      <c r="G195" s="63"/>
      <c r="H195" s="64"/>
      <c r="I195" s="60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23.25" customHeight="1">
      <c r="A196" s="60"/>
      <c r="B196" s="61"/>
      <c r="C196" s="62"/>
      <c r="D196" s="63"/>
      <c r="E196" s="64"/>
      <c r="F196" s="63"/>
      <c r="G196" s="63"/>
      <c r="H196" s="64"/>
      <c r="I196" s="60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23.25" customHeight="1">
      <c r="A197" s="60"/>
      <c r="B197" s="61"/>
      <c r="C197" s="62"/>
      <c r="D197" s="63"/>
      <c r="E197" s="64"/>
      <c r="F197" s="63"/>
      <c r="G197" s="63"/>
      <c r="H197" s="64"/>
      <c r="I197" s="60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23.25" customHeight="1">
      <c r="A198" s="60"/>
      <c r="B198" s="61"/>
      <c r="C198" s="62"/>
      <c r="D198" s="63"/>
      <c r="E198" s="64"/>
      <c r="F198" s="63"/>
      <c r="G198" s="63"/>
      <c r="H198" s="64"/>
      <c r="I198" s="60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23.25" customHeight="1">
      <c r="A199" s="60"/>
      <c r="B199" s="61"/>
      <c r="C199" s="62"/>
      <c r="D199" s="63"/>
      <c r="E199" s="64"/>
      <c r="F199" s="63"/>
      <c r="G199" s="63"/>
      <c r="H199" s="64"/>
      <c r="I199" s="60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23.25" customHeight="1">
      <c r="A200" s="60"/>
      <c r="B200" s="61"/>
      <c r="C200" s="62"/>
      <c r="D200" s="63"/>
      <c r="E200" s="64"/>
      <c r="F200" s="63"/>
      <c r="G200" s="63"/>
      <c r="H200" s="64"/>
      <c r="I200" s="60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23.25" customHeight="1">
      <c r="A201" s="60"/>
      <c r="B201" s="61"/>
      <c r="C201" s="62"/>
      <c r="D201" s="63"/>
      <c r="E201" s="64"/>
      <c r="F201" s="63"/>
      <c r="G201" s="63"/>
      <c r="H201" s="64"/>
      <c r="I201" s="60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23.25" customHeight="1">
      <c r="A202" s="60"/>
      <c r="B202" s="61"/>
      <c r="C202" s="62"/>
      <c r="D202" s="63"/>
      <c r="E202" s="64"/>
      <c r="F202" s="63"/>
      <c r="G202" s="63"/>
      <c r="H202" s="64"/>
      <c r="I202" s="60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23.25" customHeight="1">
      <c r="A203" s="60"/>
      <c r="B203" s="61"/>
      <c r="C203" s="62"/>
      <c r="D203" s="63"/>
      <c r="E203" s="64"/>
      <c r="F203" s="63"/>
      <c r="G203" s="63"/>
      <c r="H203" s="64"/>
      <c r="I203" s="60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23.25" customHeight="1">
      <c r="A204" s="60"/>
      <c r="B204" s="61"/>
      <c r="C204" s="62"/>
      <c r="D204" s="63"/>
      <c r="E204" s="64"/>
      <c r="F204" s="63"/>
      <c r="G204" s="63"/>
      <c r="H204" s="64"/>
      <c r="I204" s="60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23.25" customHeight="1">
      <c r="A205" s="60"/>
      <c r="B205" s="61"/>
      <c r="C205" s="62"/>
      <c r="D205" s="63"/>
      <c r="E205" s="64"/>
      <c r="F205" s="63"/>
      <c r="G205" s="63"/>
      <c r="H205" s="64"/>
      <c r="I205" s="60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23.25" customHeight="1">
      <c r="A206" s="60"/>
      <c r="B206" s="61"/>
      <c r="C206" s="62"/>
      <c r="D206" s="63"/>
      <c r="E206" s="64"/>
      <c r="F206" s="63"/>
      <c r="G206" s="63"/>
      <c r="H206" s="64"/>
      <c r="I206" s="60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23.25" customHeight="1">
      <c r="A207" s="60"/>
      <c r="B207" s="61"/>
      <c r="C207" s="62"/>
      <c r="D207" s="63"/>
      <c r="E207" s="64"/>
      <c r="F207" s="63"/>
      <c r="G207" s="63"/>
      <c r="H207" s="64"/>
      <c r="I207" s="60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23.25" customHeight="1">
      <c r="A208" s="60"/>
      <c r="B208" s="61"/>
      <c r="C208" s="62"/>
      <c r="D208" s="63"/>
      <c r="E208" s="64"/>
      <c r="F208" s="63"/>
      <c r="G208" s="63"/>
      <c r="H208" s="64"/>
      <c r="I208" s="60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23.25" customHeight="1">
      <c r="A209" s="60"/>
      <c r="B209" s="61"/>
      <c r="C209" s="62"/>
      <c r="D209" s="63"/>
      <c r="E209" s="64"/>
      <c r="F209" s="63"/>
      <c r="G209" s="63"/>
      <c r="H209" s="64"/>
      <c r="I209" s="60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23.25" customHeight="1">
      <c r="A210" s="60"/>
      <c r="B210" s="61"/>
      <c r="C210" s="62"/>
      <c r="D210" s="63"/>
      <c r="E210" s="64"/>
      <c r="F210" s="63"/>
      <c r="G210" s="63"/>
      <c r="H210" s="64"/>
      <c r="I210" s="60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23.25" customHeight="1">
      <c r="A211" s="60"/>
      <c r="B211" s="61"/>
      <c r="C211" s="62"/>
      <c r="D211" s="63"/>
      <c r="E211" s="64"/>
      <c r="F211" s="63"/>
      <c r="G211" s="63"/>
      <c r="H211" s="64"/>
      <c r="I211" s="60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23.25" customHeight="1">
      <c r="A212" s="60"/>
      <c r="B212" s="61"/>
      <c r="C212" s="62"/>
      <c r="D212" s="63"/>
      <c r="E212" s="64"/>
      <c r="F212" s="63"/>
      <c r="G212" s="63"/>
      <c r="H212" s="64"/>
      <c r="I212" s="60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23.25" customHeight="1">
      <c r="A213" s="60"/>
      <c r="B213" s="61"/>
      <c r="C213" s="62"/>
      <c r="D213" s="63"/>
      <c r="E213" s="64"/>
      <c r="F213" s="63"/>
      <c r="G213" s="63"/>
      <c r="H213" s="64"/>
      <c r="I213" s="60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23.25" customHeight="1">
      <c r="A214" s="60"/>
      <c r="B214" s="61"/>
      <c r="C214" s="62"/>
      <c r="D214" s="63"/>
      <c r="E214" s="64"/>
      <c r="F214" s="63"/>
      <c r="G214" s="63"/>
      <c r="H214" s="64"/>
      <c r="I214" s="60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23.25" customHeight="1">
      <c r="A215" s="60"/>
      <c r="B215" s="61"/>
      <c r="C215" s="62"/>
      <c r="D215" s="63"/>
      <c r="E215" s="64"/>
      <c r="F215" s="63"/>
      <c r="G215" s="63"/>
      <c r="H215" s="64"/>
      <c r="I215" s="60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23.25" customHeight="1">
      <c r="A216" s="60"/>
      <c r="B216" s="61"/>
      <c r="C216" s="62"/>
      <c r="D216" s="63"/>
      <c r="E216" s="64"/>
      <c r="F216" s="63"/>
      <c r="G216" s="63"/>
      <c r="H216" s="64"/>
      <c r="I216" s="60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23.25" customHeight="1">
      <c r="A217" s="60"/>
      <c r="B217" s="61"/>
      <c r="C217" s="62"/>
      <c r="D217" s="63"/>
      <c r="E217" s="64"/>
      <c r="F217" s="63"/>
      <c r="G217" s="63"/>
      <c r="H217" s="64"/>
      <c r="I217" s="60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23.25" customHeight="1">
      <c r="A218" s="60"/>
      <c r="B218" s="61"/>
      <c r="C218" s="62"/>
      <c r="D218" s="63"/>
      <c r="E218" s="64"/>
      <c r="F218" s="63"/>
      <c r="G218" s="63"/>
      <c r="H218" s="64"/>
      <c r="I218" s="60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23.25" customHeight="1">
      <c r="A219" s="60"/>
      <c r="B219" s="61"/>
      <c r="C219" s="62"/>
      <c r="D219" s="63"/>
      <c r="E219" s="64"/>
      <c r="F219" s="63"/>
      <c r="G219" s="63"/>
      <c r="H219" s="64"/>
      <c r="I219" s="60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23.25" customHeight="1">
      <c r="A220" s="60"/>
      <c r="B220" s="61"/>
      <c r="C220" s="62"/>
      <c r="D220" s="63"/>
      <c r="E220" s="64"/>
      <c r="F220" s="63"/>
      <c r="G220" s="63"/>
      <c r="H220" s="64"/>
      <c r="I220" s="60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23.25" customHeight="1">
      <c r="A221" s="60"/>
      <c r="B221" s="61"/>
      <c r="C221" s="62"/>
      <c r="D221" s="63"/>
      <c r="E221" s="64"/>
      <c r="F221" s="63"/>
      <c r="G221" s="63"/>
      <c r="H221" s="64"/>
      <c r="I221" s="60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23.25" customHeight="1">
      <c r="A222" s="60"/>
      <c r="B222" s="61"/>
      <c r="C222" s="62"/>
      <c r="D222" s="63"/>
      <c r="E222" s="64"/>
      <c r="F222" s="63"/>
      <c r="G222" s="63"/>
      <c r="H222" s="64"/>
      <c r="I222" s="60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23.25" customHeight="1">
      <c r="A223" s="60"/>
      <c r="B223" s="61"/>
      <c r="C223" s="62"/>
      <c r="D223" s="63"/>
      <c r="E223" s="64"/>
      <c r="F223" s="63"/>
      <c r="G223" s="63"/>
      <c r="H223" s="64"/>
      <c r="I223" s="60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23.25" customHeight="1">
      <c r="A224" s="60"/>
      <c r="B224" s="61"/>
      <c r="C224" s="62"/>
      <c r="D224" s="63"/>
      <c r="E224" s="64"/>
      <c r="F224" s="63"/>
      <c r="G224" s="63"/>
      <c r="H224" s="64"/>
      <c r="I224" s="60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23.25" customHeight="1">
      <c r="A225" s="60"/>
      <c r="B225" s="61"/>
      <c r="C225" s="62"/>
      <c r="D225" s="63"/>
      <c r="E225" s="64"/>
      <c r="F225" s="63"/>
      <c r="G225" s="63"/>
      <c r="H225" s="64"/>
      <c r="I225" s="60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23.25" customHeight="1">
      <c r="A226" s="60"/>
      <c r="B226" s="61"/>
      <c r="C226" s="62"/>
      <c r="D226" s="63"/>
      <c r="E226" s="64"/>
      <c r="F226" s="63"/>
      <c r="G226" s="63"/>
      <c r="H226" s="64"/>
      <c r="I226" s="60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23.25" customHeight="1">
      <c r="A227" s="60"/>
      <c r="B227" s="61"/>
      <c r="C227" s="62"/>
      <c r="D227" s="63"/>
      <c r="E227" s="64"/>
      <c r="F227" s="63"/>
      <c r="G227" s="63"/>
      <c r="H227" s="64"/>
      <c r="I227" s="60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23.25" customHeight="1">
      <c r="A228" s="60"/>
      <c r="B228" s="61"/>
      <c r="C228" s="62"/>
      <c r="D228" s="63"/>
      <c r="E228" s="64"/>
      <c r="F228" s="63"/>
      <c r="G228" s="63"/>
      <c r="H228" s="64"/>
      <c r="I228" s="60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23.25" customHeight="1">
      <c r="A229" s="60"/>
      <c r="B229" s="61"/>
      <c r="C229" s="62"/>
      <c r="D229" s="63"/>
      <c r="E229" s="64"/>
      <c r="F229" s="63"/>
      <c r="G229" s="63"/>
      <c r="H229" s="64"/>
      <c r="I229" s="60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23.25" customHeight="1">
      <c r="A230" s="60"/>
      <c r="B230" s="61"/>
      <c r="C230" s="62"/>
      <c r="D230" s="63"/>
      <c r="E230" s="64"/>
      <c r="F230" s="63"/>
      <c r="G230" s="63"/>
      <c r="H230" s="64"/>
      <c r="I230" s="60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23.25" customHeight="1">
      <c r="A231" s="60"/>
      <c r="B231" s="61"/>
      <c r="C231" s="62"/>
      <c r="D231" s="63"/>
      <c r="E231" s="64"/>
      <c r="F231" s="63"/>
      <c r="G231" s="63"/>
      <c r="H231" s="64"/>
      <c r="I231" s="60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23.25" customHeight="1">
      <c r="A232" s="60"/>
      <c r="B232" s="61"/>
      <c r="C232" s="62"/>
      <c r="D232" s="63"/>
      <c r="E232" s="64"/>
      <c r="F232" s="63"/>
      <c r="G232" s="63"/>
      <c r="H232" s="64"/>
      <c r="I232" s="60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23.25" customHeight="1">
      <c r="A233" s="60"/>
      <c r="B233" s="61"/>
      <c r="C233" s="62"/>
      <c r="D233" s="63"/>
      <c r="E233" s="64"/>
      <c r="F233" s="63"/>
      <c r="G233" s="63"/>
      <c r="H233" s="64"/>
      <c r="I233" s="60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23.25" customHeight="1">
      <c r="A234" s="60"/>
      <c r="B234" s="61"/>
      <c r="C234" s="62"/>
      <c r="D234" s="63"/>
      <c r="E234" s="64"/>
      <c r="F234" s="63"/>
      <c r="G234" s="63"/>
      <c r="H234" s="64"/>
      <c r="I234" s="60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23.25" customHeight="1">
      <c r="A235" s="60"/>
      <c r="B235" s="61"/>
      <c r="C235" s="62"/>
      <c r="D235" s="63"/>
      <c r="E235" s="64"/>
      <c r="F235" s="63"/>
      <c r="G235" s="63"/>
      <c r="H235" s="64"/>
      <c r="I235" s="60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23.25" customHeight="1">
      <c r="A236" s="60"/>
      <c r="B236" s="61"/>
      <c r="C236" s="62"/>
      <c r="D236" s="63"/>
      <c r="E236" s="64"/>
      <c r="F236" s="63"/>
      <c r="G236" s="63"/>
      <c r="H236" s="64"/>
      <c r="I236" s="60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23.25" customHeight="1">
      <c r="A237" s="60"/>
      <c r="B237" s="61"/>
      <c r="C237" s="62"/>
      <c r="D237" s="63"/>
      <c r="E237" s="64"/>
      <c r="F237" s="63"/>
      <c r="G237" s="63"/>
      <c r="H237" s="64"/>
      <c r="I237" s="60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23.25" customHeight="1">
      <c r="A238" s="60"/>
      <c r="B238" s="61"/>
      <c r="C238" s="62"/>
      <c r="D238" s="63"/>
      <c r="E238" s="64"/>
      <c r="F238" s="63"/>
      <c r="G238" s="63"/>
      <c r="H238" s="64"/>
      <c r="I238" s="60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23.25" customHeight="1">
      <c r="A239" s="60"/>
      <c r="B239" s="61"/>
      <c r="C239" s="62"/>
      <c r="D239" s="63"/>
      <c r="E239" s="64"/>
      <c r="F239" s="63"/>
      <c r="G239" s="63"/>
      <c r="H239" s="64"/>
      <c r="I239" s="60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23.25" customHeight="1">
      <c r="A240" s="60"/>
      <c r="B240" s="61"/>
      <c r="C240" s="62"/>
      <c r="D240" s="63"/>
      <c r="E240" s="64"/>
      <c r="F240" s="63"/>
      <c r="G240" s="63"/>
      <c r="H240" s="64"/>
      <c r="I240" s="60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23.25" customHeight="1">
      <c r="A241" s="60"/>
      <c r="B241" s="61"/>
      <c r="C241" s="62"/>
      <c r="D241" s="63"/>
      <c r="E241" s="64"/>
      <c r="F241" s="63"/>
      <c r="G241" s="63"/>
      <c r="H241" s="64"/>
      <c r="I241" s="60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23.25" customHeight="1">
      <c r="A242" s="60"/>
      <c r="B242" s="61"/>
      <c r="C242" s="62"/>
      <c r="D242" s="63"/>
      <c r="E242" s="64"/>
      <c r="F242" s="63"/>
      <c r="G242" s="63"/>
      <c r="H242" s="64"/>
      <c r="I242" s="60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23.25" customHeight="1">
      <c r="A243" s="60"/>
      <c r="B243" s="61"/>
      <c r="C243" s="62"/>
      <c r="D243" s="63"/>
      <c r="E243" s="64"/>
      <c r="F243" s="63"/>
      <c r="G243" s="63"/>
      <c r="H243" s="64"/>
      <c r="I243" s="60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23.25" customHeight="1">
      <c r="A244" s="60"/>
      <c r="B244" s="61"/>
      <c r="C244" s="62"/>
      <c r="D244" s="63"/>
      <c r="E244" s="64"/>
      <c r="F244" s="63"/>
      <c r="G244" s="63"/>
      <c r="H244" s="64"/>
      <c r="I244" s="60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23.25" customHeight="1">
      <c r="A245" s="60"/>
      <c r="B245" s="61"/>
      <c r="C245" s="62"/>
      <c r="D245" s="63"/>
      <c r="E245" s="64"/>
      <c r="F245" s="63"/>
      <c r="G245" s="63"/>
      <c r="H245" s="64"/>
      <c r="I245" s="60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23.25" customHeight="1">
      <c r="A246" s="60"/>
      <c r="B246" s="61"/>
      <c r="C246" s="62"/>
      <c r="D246" s="63"/>
      <c r="E246" s="64"/>
      <c r="F246" s="63"/>
      <c r="G246" s="63"/>
      <c r="H246" s="64"/>
      <c r="I246" s="60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23.25" customHeight="1">
      <c r="A247" s="60"/>
      <c r="B247" s="61"/>
      <c r="C247" s="62"/>
      <c r="D247" s="63"/>
      <c r="E247" s="64"/>
      <c r="F247" s="63"/>
      <c r="G247" s="63"/>
      <c r="H247" s="64"/>
      <c r="I247" s="60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23.25" customHeight="1">
      <c r="A248" s="60"/>
      <c r="B248" s="61"/>
      <c r="C248" s="62"/>
      <c r="D248" s="63"/>
      <c r="E248" s="64"/>
      <c r="F248" s="63"/>
      <c r="G248" s="63"/>
      <c r="H248" s="64"/>
      <c r="I248" s="60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23.25" customHeight="1">
      <c r="A249" s="60"/>
      <c r="B249" s="61"/>
      <c r="C249" s="62"/>
      <c r="D249" s="63"/>
      <c r="E249" s="64"/>
      <c r="F249" s="63"/>
      <c r="G249" s="63"/>
      <c r="H249" s="64"/>
      <c r="I249" s="60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23.25" customHeight="1">
      <c r="A250" s="60"/>
      <c r="B250" s="61"/>
      <c r="C250" s="62"/>
      <c r="D250" s="63"/>
      <c r="E250" s="64"/>
      <c r="F250" s="63"/>
      <c r="G250" s="63"/>
      <c r="H250" s="64"/>
      <c r="I250" s="60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23.25" customHeight="1">
      <c r="A251" s="60"/>
      <c r="B251" s="61"/>
      <c r="C251" s="62"/>
      <c r="D251" s="63"/>
      <c r="E251" s="64"/>
      <c r="F251" s="63"/>
      <c r="G251" s="63"/>
      <c r="H251" s="64"/>
      <c r="I251" s="60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23.25" customHeight="1">
      <c r="A252" s="42"/>
      <c r="B252" s="43"/>
      <c r="C252" s="52"/>
      <c r="D252" s="44"/>
      <c r="E252" s="45"/>
      <c r="F252" s="44"/>
      <c r="G252" s="44"/>
      <c r="H252" s="45"/>
      <c r="I252" s="42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23.25" customHeight="1">
      <c r="A253" s="42"/>
      <c r="B253" s="43"/>
      <c r="C253" s="52"/>
      <c r="D253" s="44"/>
      <c r="E253" s="45"/>
      <c r="F253" s="44"/>
      <c r="G253" s="44"/>
      <c r="H253" s="45"/>
      <c r="I253" s="42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23.25" customHeight="1">
      <c r="A254" s="42"/>
      <c r="B254" s="43"/>
      <c r="C254" s="52"/>
      <c r="D254" s="44"/>
      <c r="E254" s="45"/>
      <c r="F254" s="44"/>
      <c r="G254" s="44"/>
      <c r="H254" s="45"/>
      <c r="I254" s="42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23.25" customHeight="1">
      <c r="A255" s="42"/>
      <c r="B255" s="43"/>
      <c r="C255" s="52"/>
      <c r="D255" s="44"/>
      <c r="E255" s="45"/>
      <c r="F255" s="44"/>
      <c r="G255" s="44"/>
      <c r="H255" s="45"/>
      <c r="I255" s="42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23.25" customHeight="1">
      <c r="A256" s="42"/>
      <c r="B256" s="43"/>
      <c r="C256" s="52"/>
      <c r="D256" s="44"/>
      <c r="E256" s="45"/>
      <c r="F256" s="44"/>
      <c r="G256" s="44"/>
      <c r="H256" s="45"/>
      <c r="I256" s="42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23.25" customHeight="1">
      <c r="A257" s="42"/>
      <c r="B257" s="43"/>
      <c r="C257" s="52"/>
      <c r="D257" s="44"/>
      <c r="E257" s="45"/>
      <c r="F257" s="44"/>
      <c r="G257" s="44"/>
      <c r="H257" s="45"/>
      <c r="I257" s="42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23.25" customHeight="1">
      <c r="A258" s="42"/>
      <c r="B258" s="43"/>
      <c r="C258" s="52"/>
      <c r="D258" s="44"/>
      <c r="E258" s="45"/>
      <c r="F258" s="44"/>
      <c r="G258" s="44"/>
      <c r="H258" s="45"/>
      <c r="I258" s="42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23.25" customHeight="1">
      <c r="A259" s="42"/>
      <c r="B259" s="43"/>
      <c r="C259" s="52"/>
      <c r="D259" s="44"/>
      <c r="E259" s="45"/>
      <c r="F259" s="44"/>
      <c r="G259" s="44"/>
      <c r="H259" s="45"/>
      <c r="I259" s="42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23.25" customHeight="1">
      <c r="A260" s="42"/>
      <c r="B260" s="43"/>
      <c r="C260" s="52"/>
      <c r="D260" s="44"/>
      <c r="E260" s="45"/>
      <c r="F260" s="44"/>
      <c r="G260" s="44"/>
      <c r="H260" s="45"/>
      <c r="I260" s="42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23.25" customHeight="1">
      <c r="A261" s="42"/>
      <c r="B261" s="43"/>
      <c r="C261" s="52"/>
      <c r="D261" s="44"/>
      <c r="E261" s="45"/>
      <c r="F261" s="44"/>
      <c r="G261" s="44"/>
      <c r="H261" s="45"/>
      <c r="I261" s="42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23.25" customHeight="1">
      <c r="A262" s="42"/>
      <c r="B262" s="43"/>
      <c r="C262" s="52"/>
      <c r="D262" s="44"/>
      <c r="E262" s="45"/>
      <c r="F262" s="44"/>
      <c r="G262" s="44"/>
      <c r="H262" s="45"/>
      <c r="I262" s="42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23.25" customHeight="1">
      <c r="A263" s="42"/>
      <c r="B263" s="43"/>
      <c r="C263" s="52"/>
      <c r="D263" s="44"/>
      <c r="E263" s="45"/>
      <c r="F263" s="44"/>
      <c r="G263" s="44"/>
      <c r="H263" s="45"/>
      <c r="I263" s="42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23.25" customHeight="1">
      <c r="A264" s="42"/>
      <c r="B264" s="43"/>
      <c r="C264" s="52"/>
      <c r="D264" s="44"/>
      <c r="E264" s="45"/>
      <c r="F264" s="44"/>
      <c r="G264" s="44"/>
      <c r="H264" s="45"/>
      <c r="I264" s="42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23.25" customHeight="1">
      <c r="A265" s="42"/>
      <c r="B265" s="43"/>
      <c r="C265" s="52"/>
      <c r="D265" s="44"/>
      <c r="E265" s="45"/>
      <c r="F265" s="44"/>
      <c r="G265" s="44"/>
      <c r="H265" s="45"/>
      <c r="I265" s="42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23.25" customHeight="1">
      <c r="A266" s="42"/>
      <c r="B266" s="43"/>
      <c r="C266" s="52"/>
      <c r="D266" s="44"/>
      <c r="E266" s="45"/>
      <c r="F266" s="44"/>
      <c r="G266" s="44"/>
      <c r="H266" s="45"/>
      <c r="I266" s="42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23.25" customHeight="1">
      <c r="A267" s="42"/>
      <c r="B267" s="43"/>
      <c r="C267" s="52"/>
      <c r="D267" s="44"/>
      <c r="E267" s="45"/>
      <c r="F267" s="44"/>
      <c r="G267" s="44"/>
      <c r="H267" s="45"/>
      <c r="I267" s="42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23.25" customHeight="1">
      <c r="A268" s="42"/>
      <c r="B268" s="43"/>
      <c r="C268" s="52"/>
      <c r="D268" s="44"/>
      <c r="E268" s="45"/>
      <c r="F268" s="44"/>
      <c r="G268" s="44"/>
      <c r="H268" s="45"/>
      <c r="I268" s="42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23.25" customHeight="1">
      <c r="A269" s="42"/>
      <c r="B269" s="43"/>
      <c r="C269" s="52"/>
      <c r="D269" s="44"/>
      <c r="E269" s="45"/>
      <c r="F269" s="44"/>
      <c r="G269" s="44"/>
      <c r="H269" s="45"/>
      <c r="I269" s="42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23.25" customHeight="1">
      <c r="A270" s="42"/>
      <c r="B270" s="43"/>
      <c r="C270" s="52"/>
      <c r="D270" s="44"/>
      <c r="E270" s="45"/>
      <c r="F270" s="44"/>
      <c r="G270" s="44"/>
      <c r="H270" s="45"/>
      <c r="I270" s="42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23.25" customHeight="1">
      <c r="A271" s="42"/>
      <c r="B271" s="43"/>
      <c r="C271" s="52"/>
      <c r="D271" s="44"/>
      <c r="E271" s="45"/>
      <c r="F271" s="44"/>
      <c r="G271" s="44"/>
      <c r="H271" s="45"/>
      <c r="I271" s="42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23.25" customHeight="1">
      <c r="A272" s="42"/>
      <c r="B272" s="43"/>
      <c r="C272" s="52"/>
      <c r="D272" s="44"/>
      <c r="E272" s="45"/>
      <c r="F272" s="44"/>
      <c r="G272" s="44"/>
      <c r="H272" s="45"/>
      <c r="I272" s="42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23.25" customHeight="1">
      <c r="A273" s="42"/>
      <c r="B273" s="43"/>
      <c r="C273" s="52"/>
      <c r="D273" s="44"/>
      <c r="E273" s="45"/>
      <c r="F273" s="44"/>
      <c r="G273" s="44"/>
      <c r="H273" s="45"/>
      <c r="I273" s="42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23.25" customHeight="1">
      <c r="A274" s="42"/>
      <c r="B274" s="43"/>
      <c r="C274" s="52"/>
      <c r="D274" s="44"/>
      <c r="E274" s="45"/>
      <c r="F274" s="44"/>
      <c r="G274" s="44"/>
      <c r="H274" s="45"/>
      <c r="I274" s="42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23.25" customHeight="1">
      <c r="A275" s="42"/>
      <c r="B275" s="43"/>
      <c r="C275" s="52"/>
      <c r="D275" s="44"/>
      <c r="E275" s="45"/>
      <c r="F275" s="44"/>
      <c r="G275" s="44"/>
      <c r="H275" s="45"/>
      <c r="I275" s="42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23.25" customHeight="1">
      <c r="A276" s="42"/>
      <c r="B276" s="43"/>
      <c r="C276" s="52"/>
      <c r="D276" s="44"/>
      <c r="E276" s="45"/>
      <c r="F276" s="44"/>
      <c r="G276" s="44"/>
      <c r="H276" s="45"/>
      <c r="I276" s="42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23.25" customHeight="1">
      <c r="A277" s="42"/>
      <c r="B277" s="43"/>
      <c r="C277" s="52"/>
      <c r="D277" s="44"/>
      <c r="E277" s="45"/>
      <c r="F277" s="44"/>
      <c r="G277" s="44"/>
      <c r="H277" s="45"/>
      <c r="I277" s="42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23.25" customHeight="1">
      <c r="A278" s="42"/>
      <c r="B278" s="43"/>
      <c r="C278" s="52"/>
      <c r="D278" s="44"/>
      <c r="E278" s="45"/>
      <c r="F278" s="44"/>
      <c r="G278" s="44"/>
      <c r="H278" s="45"/>
      <c r="I278" s="42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23.25" customHeight="1">
      <c r="A279" s="42"/>
      <c r="B279" s="43"/>
      <c r="C279" s="52"/>
      <c r="D279" s="44"/>
      <c r="E279" s="45"/>
      <c r="F279" s="44"/>
      <c r="G279" s="44"/>
      <c r="H279" s="45"/>
      <c r="I279" s="42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23.25" customHeight="1">
      <c r="A280" s="42"/>
      <c r="B280" s="43"/>
      <c r="C280" s="52"/>
      <c r="D280" s="44"/>
      <c r="E280" s="45"/>
      <c r="F280" s="44"/>
      <c r="G280" s="44"/>
      <c r="H280" s="45"/>
      <c r="I280" s="42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23.25" customHeight="1">
      <c r="A281" s="42"/>
      <c r="B281" s="43"/>
      <c r="C281" s="52"/>
      <c r="D281" s="44"/>
      <c r="E281" s="45"/>
      <c r="F281" s="44"/>
      <c r="G281" s="44"/>
      <c r="H281" s="45"/>
      <c r="I281" s="42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23.25" customHeight="1">
      <c r="A282" s="42"/>
      <c r="B282" s="43"/>
      <c r="C282" s="52"/>
      <c r="D282" s="44"/>
      <c r="E282" s="45"/>
      <c r="F282" s="44"/>
      <c r="G282" s="44"/>
      <c r="H282" s="45"/>
      <c r="I282" s="42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23.25" customHeight="1">
      <c r="A283" s="42"/>
      <c r="B283" s="43"/>
      <c r="C283" s="52"/>
      <c r="D283" s="44"/>
      <c r="E283" s="45"/>
      <c r="F283" s="44"/>
      <c r="G283" s="44"/>
      <c r="H283" s="45"/>
      <c r="I283" s="42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23.25" customHeight="1">
      <c r="A284" s="42"/>
      <c r="B284" s="43"/>
      <c r="C284" s="52"/>
      <c r="D284" s="44"/>
      <c r="E284" s="45"/>
      <c r="F284" s="44"/>
      <c r="G284" s="44"/>
      <c r="H284" s="45"/>
      <c r="I284" s="42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23.25" customHeight="1">
      <c r="A285" s="42"/>
      <c r="B285" s="43"/>
      <c r="C285" s="52"/>
      <c r="D285" s="44"/>
      <c r="E285" s="45"/>
      <c r="F285" s="44"/>
      <c r="G285" s="44"/>
      <c r="H285" s="45"/>
      <c r="I285" s="42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23.25" customHeight="1">
      <c r="A286" s="42"/>
      <c r="B286" s="43"/>
      <c r="C286" s="52"/>
      <c r="D286" s="44"/>
      <c r="E286" s="45"/>
      <c r="F286" s="44"/>
      <c r="G286" s="44"/>
      <c r="H286" s="45"/>
      <c r="I286" s="42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23.25" customHeight="1">
      <c r="A287" s="42"/>
      <c r="B287" s="43"/>
      <c r="C287" s="52"/>
      <c r="D287" s="44"/>
      <c r="E287" s="45"/>
      <c r="F287" s="44"/>
      <c r="G287" s="44"/>
      <c r="H287" s="45"/>
      <c r="I287" s="42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23.25" customHeight="1">
      <c r="A288" s="42"/>
      <c r="B288" s="43"/>
      <c r="C288" s="52"/>
      <c r="D288" s="44"/>
      <c r="E288" s="45"/>
      <c r="F288" s="44"/>
      <c r="G288" s="44"/>
      <c r="H288" s="45"/>
      <c r="I288" s="42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23.25" customHeight="1">
      <c r="A289" s="42"/>
      <c r="B289" s="43"/>
      <c r="C289" s="52"/>
      <c r="D289" s="44"/>
      <c r="E289" s="45"/>
      <c r="F289" s="44"/>
      <c r="G289" s="44"/>
      <c r="H289" s="45"/>
      <c r="I289" s="42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23.25" customHeight="1">
      <c r="A290" s="42"/>
      <c r="B290" s="43"/>
      <c r="C290" s="52"/>
      <c r="D290" s="44"/>
      <c r="E290" s="45"/>
      <c r="F290" s="44"/>
      <c r="G290" s="44"/>
      <c r="H290" s="45"/>
      <c r="I290" s="42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23.25" customHeight="1">
      <c r="A291" s="42"/>
      <c r="B291" s="43"/>
      <c r="C291" s="52"/>
      <c r="D291" s="44"/>
      <c r="E291" s="45"/>
      <c r="F291" s="44"/>
      <c r="G291" s="44"/>
      <c r="H291" s="45"/>
      <c r="I291" s="42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23.25" customHeight="1">
      <c r="A292" s="42"/>
      <c r="B292" s="43"/>
      <c r="C292" s="52"/>
      <c r="D292" s="44"/>
      <c r="E292" s="45"/>
      <c r="F292" s="44"/>
      <c r="G292" s="44"/>
      <c r="H292" s="45"/>
      <c r="I292" s="42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23.25" customHeight="1">
      <c r="A293" s="42"/>
      <c r="B293" s="43"/>
      <c r="C293" s="52"/>
      <c r="D293" s="44"/>
      <c r="E293" s="45"/>
      <c r="F293" s="44"/>
      <c r="G293" s="44"/>
      <c r="H293" s="45"/>
      <c r="I293" s="42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23.25" customHeight="1">
      <c r="A294" s="42"/>
      <c r="B294" s="43"/>
      <c r="C294" s="52"/>
      <c r="D294" s="44"/>
      <c r="E294" s="45"/>
      <c r="F294" s="44"/>
      <c r="G294" s="44"/>
      <c r="H294" s="45"/>
      <c r="I294" s="42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23.25" customHeight="1">
      <c r="A295" s="42"/>
      <c r="B295" s="43"/>
      <c r="C295" s="52"/>
      <c r="D295" s="44"/>
      <c r="E295" s="45"/>
      <c r="F295" s="44"/>
      <c r="G295" s="44"/>
      <c r="H295" s="45"/>
      <c r="I295" s="42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23.25" customHeight="1">
      <c r="A296" s="42"/>
      <c r="B296" s="43"/>
      <c r="C296" s="52"/>
      <c r="D296" s="44"/>
      <c r="E296" s="45"/>
      <c r="F296" s="44"/>
      <c r="G296" s="44"/>
      <c r="H296" s="45"/>
      <c r="I296" s="42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23.25" customHeight="1">
      <c r="A297" s="42"/>
      <c r="B297" s="43"/>
      <c r="C297" s="52"/>
      <c r="D297" s="44"/>
      <c r="E297" s="45"/>
      <c r="F297" s="44"/>
      <c r="G297" s="44"/>
      <c r="H297" s="45"/>
      <c r="I297" s="42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23.25" customHeight="1">
      <c r="A298" s="42"/>
      <c r="B298" s="43"/>
      <c r="C298" s="52"/>
      <c r="D298" s="44"/>
      <c r="E298" s="45"/>
      <c r="F298" s="44"/>
      <c r="G298" s="44"/>
      <c r="H298" s="45"/>
      <c r="I298" s="42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23.25" customHeight="1">
      <c r="A299" s="42"/>
      <c r="B299" s="43"/>
      <c r="C299" s="52"/>
      <c r="D299" s="44"/>
      <c r="E299" s="45"/>
      <c r="F299" s="44"/>
      <c r="G299" s="44"/>
      <c r="H299" s="45"/>
      <c r="I299" s="42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23.25" customHeight="1">
      <c r="A300" s="42"/>
      <c r="B300" s="43"/>
      <c r="C300" s="52"/>
      <c r="D300" s="44"/>
      <c r="E300" s="45"/>
      <c r="F300" s="44"/>
      <c r="G300" s="44"/>
      <c r="H300" s="45"/>
      <c r="I300" s="42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23.25" customHeight="1">
      <c r="A301" s="42"/>
      <c r="B301" s="43"/>
      <c r="C301" s="52"/>
      <c r="D301" s="44"/>
      <c r="E301" s="45"/>
      <c r="F301" s="44"/>
      <c r="G301" s="44"/>
      <c r="H301" s="45"/>
      <c r="I301" s="42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23.25" customHeight="1">
      <c r="A302" s="42"/>
      <c r="B302" s="43"/>
      <c r="C302" s="52"/>
      <c r="D302" s="44"/>
      <c r="E302" s="45"/>
      <c r="F302" s="44"/>
      <c r="G302" s="44"/>
      <c r="H302" s="45"/>
      <c r="I302" s="42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23.25" customHeight="1">
      <c r="A303" s="42"/>
      <c r="B303" s="43"/>
      <c r="C303" s="52"/>
      <c r="D303" s="44"/>
      <c r="E303" s="45"/>
      <c r="F303" s="44"/>
      <c r="G303" s="44"/>
      <c r="H303" s="45"/>
      <c r="I303" s="42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23.25" customHeight="1">
      <c r="A304" s="42"/>
      <c r="B304" s="43"/>
      <c r="C304" s="52"/>
      <c r="D304" s="44"/>
      <c r="E304" s="45"/>
      <c r="F304" s="44"/>
      <c r="G304" s="44"/>
      <c r="H304" s="45"/>
      <c r="I304" s="42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23.25" customHeight="1">
      <c r="A305" s="42"/>
      <c r="B305" s="43"/>
      <c r="C305" s="52"/>
      <c r="D305" s="44"/>
      <c r="E305" s="45"/>
      <c r="F305" s="44"/>
      <c r="G305" s="44"/>
      <c r="H305" s="45"/>
      <c r="I305" s="42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23.25" customHeight="1">
      <c r="A306" s="42"/>
      <c r="B306" s="43"/>
      <c r="C306" s="52"/>
      <c r="D306" s="44"/>
      <c r="E306" s="45"/>
      <c r="F306" s="44"/>
      <c r="G306" s="44"/>
      <c r="H306" s="45"/>
      <c r="I306" s="42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23.25" customHeight="1">
      <c r="A307" s="42"/>
      <c r="B307" s="43"/>
      <c r="C307" s="52"/>
      <c r="D307" s="44"/>
      <c r="E307" s="45"/>
      <c r="F307" s="44"/>
      <c r="G307" s="44"/>
      <c r="H307" s="45"/>
      <c r="I307" s="42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23.25" customHeight="1">
      <c r="A308" s="42"/>
      <c r="B308" s="43"/>
      <c r="C308" s="52"/>
      <c r="D308" s="44"/>
      <c r="E308" s="45"/>
      <c r="F308" s="44"/>
      <c r="G308" s="44"/>
      <c r="H308" s="45"/>
      <c r="I308" s="42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23.25" customHeight="1">
      <c r="A309" s="42"/>
      <c r="B309" s="43"/>
      <c r="C309" s="52"/>
      <c r="D309" s="44"/>
      <c r="E309" s="45"/>
      <c r="F309" s="44"/>
      <c r="G309" s="44"/>
      <c r="H309" s="45"/>
      <c r="I309" s="42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23.25" customHeight="1">
      <c r="A310" s="42"/>
      <c r="B310" s="43"/>
      <c r="C310" s="52"/>
      <c r="D310" s="44"/>
      <c r="E310" s="45"/>
      <c r="F310" s="44"/>
      <c r="G310" s="44"/>
      <c r="H310" s="45"/>
      <c r="I310" s="42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23.25" customHeight="1">
      <c r="A311" s="42"/>
      <c r="B311" s="43"/>
      <c r="C311" s="52"/>
      <c r="D311" s="44"/>
      <c r="E311" s="45"/>
      <c r="F311" s="44"/>
      <c r="G311" s="44"/>
      <c r="H311" s="45"/>
      <c r="I311" s="42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23.25" customHeight="1">
      <c r="A312" s="42"/>
      <c r="B312" s="43"/>
      <c r="C312" s="52"/>
      <c r="D312" s="44"/>
      <c r="E312" s="45"/>
      <c r="F312" s="44"/>
      <c r="G312" s="44"/>
      <c r="H312" s="45"/>
      <c r="I312" s="42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23.25" customHeight="1">
      <c r="A313" s="42"/>
      <c r="B313" s="43"/>
      <c r="C313" s="52"/>
      <c r="D313" s="44"/>
      <c r="E313" s="45"/>
      <c r="F313" s="44"/>
      <c r="G313" s="44"/>
      <c r="H313" s="45"/>
      <c r="I313" s="42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23.25" customHeight="1">
      <c r="A314" s="42"/>
      <c r="B314" s="43"/>
      <c r="C314" s="52"/>
      <c r="D314" s="44"/>
      <c r="E314" s="45"/>
      <c r="F314" s="44"/>
      <c r="G314" s="44"/>
      <c r="H314" s="45"/>
      <c r="I314" s="42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23.25" customHeight="1">
      <c r="A315" s="42"/>
      <c r="B315" s="43"/>
      <c r="C315" s="52"/>
      <c r="D315" s="44"/>
      <c r="E315" s="45"/>
      <c r="F315" s="44"/>
      <c r="G315" s="44"/>
      <c r="H315" s="45"/>
      <c r="I315" s="42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23.25" customHeight="1">
      <c r="A316" s="42"/>
      <c r="B316" s="43"/>
      <c r="C316" s="52"/>
      <c r="D316" s="44"/>
      <c r="E316" s="45"/>
      <c r="F316" s="44"/>
      <c r="G316" s="44"/>
      <c r="H316" s="45"/>
      <c r="I316" s="42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23.25" customHeight="1">
      <c r="A317" s="42"/>
      <c r="B317" s="43"/>
      <c r="C317" s="52"/>
      <c r="D317" s="44"/>
      <c r="E317" s="45"/>
      <c r="F317" s="44"/>
      <c r="G317" s="44"/>
      <c r="H317" s="45"/>
      <c r="I317" s="42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23.25" customHeight="1">
      <c r="A318" s="42"/>
      <c r="B318" s="43"/>
      <c r="C318" s="52"/>
      <c r="D318" s="44"/>
      <c r="E318" s="45"/>
      <c r="F318" s="44"/>
      <c r="G318" s="44"/>
      <c r="H318" s="45"/>
      <c r="I318" s="42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23.25" customHeight="1">
      <c r="A319" s="42"/>
      <c r="B319" s="43"/>
      <c r="C319" s="52"/>
      <c r="D319" s="44"/>
      <c r="E319" s="45"/>
      <c r="F319" s="44"/>
      <c r="G319" s="44"/>
      <c r="H319" s="45"/>
      <c r="I319" s="42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23.25" customHeight="1">
      <c r="A320" s="42"/>
      <c r="B320" s="43"/>
      <c r="C320" s="52"/>
      <c r="D320" s="44"/>
      <c r="E320" s="45"/>
      <c r="F320" s="44"/>
      <c r="G320" s="44"/>
      <c r="H320" s="45"/>
      <c r="I320" s="42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23.25" customHeight="1">
      <c r="A321" s="42"/>
      <c r="B321" s="43"/>
      <c r="C321" s="52"/>
      <c r="D321" s="44"/>
      <c r="E321" s="45"/>
      <c r="F321" s="44"/>
      <c r="G321" s="44"/>
      <c r="H321" s="45"/>
      <c r="I321" s="42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23.25" customHeight="1">
      <c r="A322" s="42"/>
      <c r="B322" s="43"/>
      <c r="C322" s="52"/>
      <c r="D322" s="44"/>
      <c r="E322" s="45"/>
      <c r="F322" s="44"/>
      <c r="G322" s="44"/>
      <c r="H322" s="45"/>
      <c r="I322" s="42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23.25" customHeight="1">
      <c r="A323" s="42"/>
      <c r="B323" s="43"/>
      <c r="C323" s="52"/>
      <c r="D323" s="44"/>
      <c r="E323" s="45"/>
      <c r="F323" s="44"/>
      <c r="G323" s="44"/>
      <c r="H323" s="45"/>
      <c r="I323" s="42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23.25" customHeight="1">
      <c r="A324" s="42"/>
      <c r="B324" s="43"/>
      <c r="C324" s="52"/>
      <c r="D324" s="44"/>
      <c r="E324" s="45"/>
      <c r="F324" s="44"/>
      <c r="G324" s="44"/>
      <c r="H324" s="45"/>
      <c r="I324" s="42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23.25" customHeight="1">
      <c r="A325" s="42"/>
      <c r="B325" s="43"/>
      <c r="C325" s="52"/>
      <c r="D325" s="44"/>
      <c r="E325" s="45"/>
      <c r="F325" s="44"/>
      <c r="G325" s="44"/>
      <c r="H325" s="45"/>
      <c r="I325" s="42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23.25" customHeight="1">
      <c r="A326" s="42"/>
      <c r="B326" s="43"/>
      <c r="C326" s="52"/>
      <c r="D326" s="44"/>
      <c r="E326" s="45"/>
      <c r="F326" s="44"/>
      <c r="G326" s="44"/>
      <c r="H326" s="45"/>
      <c r="I326" s="42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23.25" customHeight="1">
      <c r="A327" s="42"/>
      <c r="B327" s="43"/>
      <c r="C327" s="52"/>
      <c r="D327" s="44"/>
      <c r="E327" s="45"/>
      <c r="F327" s="44"/>
      <c r="G327" s="44"/>
      <c r="H327" s="45"/>
      <c r="I327" s="42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23.25" customHeight="1">
      <c r="A328" s="42"/>
      <c r="B328" s="43"/>
      <c r="C328" s="52"/>
      <c r="D328" s="44"/>
      <c r="E328" s="45"/>
      <c r="F328" s="44"/>
      <c r="G328" s="44"/>
      <c r="H328" s="45"/>
      <c r="I328" s="42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23.25" customHeight="1">
      <c r="A329" s="42"/>
      <c r="B329" s="43"/>
      <c r="C329" s="52"/>
      <c r="D329" s="44"/>
      <c r="E329" s="45"/>
      <c r="F329" s="44"/>
      <c r="G329" s="44"/>
      <c r="H329" s="45"/>
      <c r="I329" s="42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23.25" customHeight="1">
      <c r="A330" s="42"/>
      <c r="B330" s="43"/>
      <c r="C330" s="52"/>
      <c r="D330" s="44"/>
      <c r="E330" s="45"/>
      <c r="F330" s="44"/>
      <c r="G330" s="44"/>
      <c r="H330" s="45"/>
      <c r="I330" s="42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23.25" customHeight="1">
      <c r="A331" s="42"/>
      <c r="B331" s="43"/>
      <c r="C331" s="52"/>
      <c r="D331" s="44"/>
      <c r="E331" s="45"/>
      <c r="F331" s="44"/>
      <c r="G331" s="44"/>
      <c r="H331" s="45"/>
      <c r="I331" s="42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23.25" customHeight="1">
      <c r="A332" s="42"/>
      <c r="B332" s="43"/>
      <c r="C332" s="52"/>
      <c r="D332" s="44"/>
      <c r="E332" s="45"/>
      <c r="F332" s="44"/>
      <c r="G332" s="44"/>
      <c r="H332" s="45"/>
      <c r="I332" s="42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23.25" customHeight="1">
      <c r="A333" s="42"/>
      <c r="B333" s="43"/>
      <c r="C333" s="52"/>
      <c r="D333" s="44"/>
      <c r="E333" s="45"/>
      <c r="F333" s="44"/>
      <c r="G333" s="44"/>
      <c r="H333" s="45"/>
      <c r="I333" s="42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23.25" customHeight="1">
      <c r="A334" s="42"/>
      <c r="B334" s="43"/>
      <c r="C334" s="52"/>
      <c r="D334" s="44"/>
      <c r="E334" s="45"/>
      <c r="F334" s="44"/>
      <c r="G334" s="44"/>
      <c r="H334" s="45"/>
      <c r="I334" s="42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3.25" customHeight="1">
      <c r="A335" s="42"/>
      <c r="B335" s="43"/>
      <c r="C335" s="52"/>
      <c r="D335" s="44"/>
      <c r="E335" s="45"/>
      <c r="F335" s="44"/>
      <c r="G335" s="44"/>
      <c r="H335" s="45"/>
      <c r="I335" s="42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23.25" customHeight="1">
      <c r="A336" s="42"/>
      <c r="B336" s="43"/>
      <c r="C336" s="52"/>
      <c r="D336" s="44"/>
      <c r="E336" s="45"/>
      <c r="F336" s="44"/>
      <c r="G336" s="44"/>
      <c r="H336" s="45"/>
      <c r="I336" s="42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23.25" customHeight="1">
      <c r="A337" s="42"/>
      <c r="B337" s="43"/>
      <c r="C337" s="52"/>
      <c r="D337" s="44"/>
      <c r="E337" s="45"/>
      <c r="F337" s="44"/>
      <c r="G337" s="44"/>
      <c r="H337" s="45"/>
      <c r="I337" s="42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23.25" customHeight="1">
      <c r="A338" s="42"/>
      <c r="B338" s="43"/>
      <c r="C338" s="52"/>
      <c r="D338" s="44"/>
      <c r="E338" s="45"/>
      <c r="F338" s="44"/>
      <c r="G338" s="44"/>
      <c r="H338" s="45"/>
      <c r="I338" s="42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23.25" customHeight="1">
      <c r="A339" s="42"/>
      <c r="B339" s="43"/>
      <c r="C339" s="52"/>
      <c r="D339" s="44"/>
      <c r="E339" s="45"/>
      <c r="F339" s="44"/>
      <c r="G339" s="44"/>
      <c r="H339" s="45"/>
      <c r="I339" s="42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23.25" customHeight="1">
      <c r="A340" s="42"/>
      <c r="B340" s="43"/>
      <c r="C340" s="52"/>
      <c r="D340" s="44"/>
      <c r="E340" s="45"/>
      <c r="F340" s="44"/>
      <c r="G340" s="44"/>
      <c r="H340" s="45"/>
      <c r="I340" s="42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23.25" customHeight="1">
      <c r="A341" s="42"/>
      <c r="B341" s="43"/>
      <c r="C341" s="52"/>
      <c r="D341" s="44"/>
      <c r="E341" s="45"/>
      <c r="F341" s="44"/>
      <c r="G341" s="44"/>
      <c r="H341" s="45"/>
      <c r="I341" s="42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23.25" customHeight="1">
      <c r="A342" s="42"/>
      <c r="B342" s="43"/>
      <c r="C342" s="52"/>
      <c r="D342" s="44"/>
      <c r="E342" s="45"/>
      <c r="F342" s="44"/>
      <c r="G342" s="44"/>
      <c r="H342" s="45"/>
      <c r="I342" s="42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23.25" customHeight="1">
      <c r="A343" s="42"/>
      <c r="B343" s="43"/>
      <c r="C343" s="52"/>
      <c r="D343" s="44"/>
      <c r="E343" s="45"/>
      <c r="F343" s="44"/>
      <c r="G343" s="44"/>
      <c r="H343" s="45"/>
      <c r="I343" s="42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23.25" customHeight="1">
      <c r="A344" s="42"/>
      <c r="B344" s="43"/>
      <c r="C344" s="52"/>
      <c r="D344" s="44"/>
      <c r="E344" s="45"/>
      <c r="F344" s="44"/>
      <c r="G344" s="44"/>
      <c r="H344" s="45"/>
      <c r="I344" s="42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23.25" customHeight="1">
      <c r="A345" s="42"/>
      <c r="B345" s="43"/>
      <c r="C345" s="52"/>
      <c r="D345" s="44"/>
      <c r="E345" s="45"/>
      <c r="F345" s="44"/>
      <c r="G345" s="44"/>
      <c r="H345" s="45"/>
      <c r="I345" s="42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23.25" customHeight="1">
      <c r="A346" s="42"/>
      <c r="B346" s="43"/>
      <c r="C346" s="52"/>
      <c r="D346" s="44"/>
      <c r="E346" s="45"/>
      <c r="F346" s="44"/>
      <c r="G346" s="44"/>
      <c r="H346" s="45"/>
      <c r="I346" s="42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23.25" customHeight="1">
      <c r="A347" s="42"/>
      <c r="B347" s="43"/>
      <c r="C347" s="52"/>
      <c r="D347" s="44"/>
      <c r="E347" s="45"/>
      <c r="F347" s="44"/>
      <c r="G347" s="44"/>
      <c r="H347" s="45"/>
      <c r="I347" s="42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23.25" customHeight="1">
      <c r="A348" s="42"/>
      <c r="B348" s="43"/>
      <c r="C348" s="52"/>
      <c r="D348" s="44"/>
      <c r="E348" s="45"/>
      <c r="F348" s="44"/>
      <c r="G348" s="44"/>
      <c r="H348" s="45"/>
      <c r="I348" s="42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23.25" customHeight="1">
      <c r="A349" s="42"/>
      <c r="B349" s="43"/>
      <c r="C349" s="52"/>
      <c r="D349" s="44"/>
      <c r="E349" s="45"/>
      <c r="F349" s="44"/>
      <c r="G349" s="44"/>
      <c r="H349" s="45"/>
      <c r="I349" s="42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23.25" customHeight="1">
      <c r="A350" s="42"/>
      <c r="B350" s="43"/>
      <c r="C350" s="52"/>
      <c r="D350" s="44"/>
      <c r="E350" s="45"/>
      <c r="F350" s="44"/>
      <c r="G350" s="44"/>
      <c r="H350" s="45"/>
      <c r="I350" s="42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23.25" customHeight="1">
      <c r="A351" s="42"/>
      <c r="B351" s="43"/>
      <c r="C351" s="52"/>
      <c r="D351" s="44"/>
      <c r="E351" s="45"/>
      <c r="F351" s="44"/>
      <c r="G351" s="44"/>
      <c r="H351" s="45"/>
      <c r="I351" s="42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23.25" customHeight="1">
      <c r="A352" s="42"/>
      <c r="B352" s="43"/>
      <c r="C352" s="52"/>
      <c r="D352" s="44"/>
      <c r="E352" s="45"/>
      <c r="F352" s="44"/>
      <c r="G352" s="44"/>
      <c r="H352" s="45"/>
      <c r="I352" s="42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23.25" customHeight="1">
      <c r="A353" s="42"/>
      <c r="B353" s="43"/>
      <c r="C353" s="52"/>
      <c r="D353" s="44"/>
      <c r="E353" s="45"/>
      <c r="F353" s="44"/>
      <c r="G353" s="44"/>
      <c r="H353" s="45"/>
      <c r="I353" s="42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23.25" customHeight="1">
      <c r="A354" s="42"/>
      <c r="B354" s="43"/>
      <c r="C354" s="52"/>
      <c r="D354" s="44"/>
      <c r="E354" s="45"/>
      <c r="F354" s="44"/>
      <c r="G354" s="44"/>
      <c r="H354" s="45"/>
      <c r="I354" s="42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23.25" customHeight="1">
      <c r="A355" s="42"/>
      <c r="B355" s="43"/>
      <c r="C355" s="52"/>
      <c r="D355" s="44"/>
      <c r="E355" s="45"/>
      <c r="F355" s="44"/>
      <c r="G355" s="44"/>
      <c r="H355" s="45"/>
      <c r="I355" s="42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23.25" customHeight="1">
      <c r="A356" s="42"/>
      <c r="B356" s="43"/>
      <c r="C356" s="52"/>
      <c r="D356" s="44"/>
      <c r="E356" s="45"/>
      <c r="F356" s="44"/>
      <c r="G356" s="44"/>
      <c r="H356" s="45"/>
      <c r="I356" s="42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23.25" customHeight="1">
      <c r="A357" s="42"/>
      <c r="B357" s="43"/>
      <c r="C357" s="52"/>
      <c r="D357" s="44"/>
      <c r="E357" s="45"/>
      <c r="F357" s="44"/>
      <c r="G357" s="44"/>
      <c r="H357" s="45"/>
      <c r="I357" s="42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23.25" customHeight="1">
      <c r="A358" s="42"/>
      <c r="B358" s="43"/>
      <c r="C358" s="52"/>
      <c r="D358" s="44"/>
      <c r="E358" s="45"/>
      <c r="F358" s="44"/>
      <c r="G358" s="44"/>
      <c r="H358" s="45"/>
      <c r="I358" s="42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23.25" customHeight="1">
      <c r="A359" s="42"/>
      <c r="B359" s="43"/>
      <c r="C359" s="52"/>
      <c r="D359" s="44"/>
      <c r="E359" s="45"/>
      <c r="F359" s="44"/>
      <c r="G359" s="44"/>
      <c r="H359" s="45"/>
      <c r="I359" s="42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23.25" customHeight="1">
      <c r="A360" s="42"/>
      <c r="B360" s="43"/>
      <c r="C360" s="52"/>
      <c r="D360" s="44"/>
      <c r="E360" s="45"/>
      <c r="F360" s="44"/>
      <c r="G360" s="44"/>
      <c r="H360" s="45"/>
      <c r="I360" s="42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23.25" customHeight="1">
      <c r="A361" s="42"/>
      <c r="B361" s="43"/>
      <c r="C361" s="52"/>
      <c r="D361" s="44"/>
      <c r="E361" s="45"/>
      <c r="F361" s="44"/>
      <c r="G361" s="44"/>
      <c r="H361" s="45"/>
      <c r="I361" s="42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23.25" customHeight="1">
      <c r="A362" s="42"/>
      <c r="B362" s="43"/>
      <c r="C362" s="52"/>
      <c r="D362" s="44"/>
      <c r="E362" s="45"/>
      <c r="F362" s="44"/>
      <c r="G362" s="44"/>
      <c r="H362" s="45"/>
      <c r="I362" s="42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23.25" customHeight="1">
      <c r="A363" s="42"/>
      <c r="B363" s="43"/>
      <c r="C363" s="52"/>
      <c r="D363" s="44"/>
      <c r="E363" s="45"/>
      <c r="F363" s="44"/>
      <c r="G363" s="44"/>
      <c r="H363" s="45"/>
      <c r="I363" s="42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23.25" customHeight="1">
      <c r="A364" s="42"/>
      <c r="B364" s="43"/>
      <c r="C364" s="52"/>
      <c r="D364" s="44"/>
      <c r="E364" s="45"/>
      <c r="F364" s="44"/>
      <c r="G364" s="44"/>
      <c r="H364" s="45"/>
      <c r="I364" s="42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23.25" customHeight="1">
      <c r="A365" s="42"/>
      <c r="B365" s="43"/>
      <c r="C365" s="52"/>
      <c r="D365" s="44"/>
      <c r="E365" s="45"/>
      <c r="F365" s="44"/>
      <c r="G365" s="44"/>
      <c r="H365" s="45"/>
      <c r="I365" s="42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23.25" customHeight="1">
      <c r="A366" s="42"/>
      <c r="B366" s="43"/>
      <c r="C366" s="52"/>
      <c r="D366" s="44"/>
      <c r="E366" s="45"/>
      <c r="F366" s="44"/>
      <c r="G366" s="44"/>
      <c r="H366" s="45"/>
      <c r="I366" s="42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23.25" customHeight="1">
      <c r="A367" s="42"/>
      <c r="B367" s="43"/>
      <c r="C367" s="52"/>
      <c r="D367" s="44"/>
      <c r="E367" s="45"/>
      <c r="F367" s="44"/>
      <c r="G367" s="44"/>
      <c r="H367" s="45"/>
      <c r="I367" s="42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3.25" customHeight="1">
      <c r="A368" s="42"/>
      <c r="B368" s="43"/>
      <c r="C368" s="52"/>
      <c r="D368" s="44"/>
      <c r="E368" s="45"/>
      <c r="F368" s="44"/>
      <c r="G368" s="44"/>
      <c r="H368" s="45"/>
      <c r="I368" s="42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23.25" customHeight="1">
      <c r="A369" s="42"/>
      <c r="B369" s="43"/>
      <c r="C369" s="52"/>
      <c r="D369" s="44"/>
      <c r="E369" s="45"/>
      <c r="F369" s="44"/>
      <c r="G369" s="44"/>
      <c r="H369" s="45"/>
      <c r="I369" s="42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23.25" customHeight="1">
      <c r="A370" s="42"/>
      <c r="B370" s="43"/>
      <c r="C370" s="52"/>
      <c r="D370" s="44"/>
      <c r="E370" s="45"/>
      <c r="F370" s="44"/>
      <c r="G370" s="44"/>
      <c r="H370" s="45"/>
      <c r="I370" s="42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23.25" customHeight="1">
      <c r="A371" s="42"/>
      <c r="B371" s="43"/>
      <c r="C371" s="52"/>
      <c r="D371" s="44"/>
      <c r="E371" s="45"/>
      <c r="F371" s="44"/>
      <c r="G371" s="44"/>
      <c r="H371" s="45"/>
      <c r="I371" s="42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23.25" customHeight="1">
      <c r="A372" s="42"/>
      <c r="B372" s="43"/>
      <c r="C372" s="52"/>
      <c r="D372" s="44"/>
      <c r="E372" s="45"/>
      <c r="F372" s="44"/>
      <c r="G372" s="44"/>
      <c r="H372" s="45"/>
      <c r="I372" s="42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3.25" customHeight="1">
      <c r="A373" s="42"/>
      <c r="B373" s="43"/>
      <c r="C373" s="52"/>
      <c r="D373" s="44"/>
      <c r="E373" s="45"/>
      <c r="F373" s="44"/>
      <c r="G373" s="44"/>
      <c r="H373" s="45"/>
      <c r="I373" s="42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23.25" customHeight="1">
      <c r="A374" s="42"/>
      <c r="B374" s="43"/>
      <c r="C374" s="52"/>
      <c r="D374" s="44"/>
      <c r="E374" s="45"/>
      <c r="F374" s="44"/>
      <c r="G374" s="44"/>
      <c r="H374" s="45"/>
      <c r="I374" s="42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23.25" customHeight="1">
      <c r="A375" s="42"/>
      <c r="B375" s="43"/>
      <c r="C375" s="52"/>
      <c r="D375" s="44"/>
      <c r="E375" s="45"/>
      <c r="F375" s="44"/>
      <c r="G375" s="44"/>
      <c r="H375" s="45"/>
      <c r="I375" s="42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23.25" customHeight="1">
      <c r="A376" s="42"/>
      <c r="B376" s="43"/>
      <c r="C376" s="52"/>
      <c r="D376" s="44"/>
      <c r="E376" s="45"/>
      <c r="F376" s="44"/>
      <c r="G376" s="44"/>
      <c r="H376" s="45"/>
      <c r="I376" s="42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23.25" customHeight="1">
      <c r="A377" s="42"/>
      <c r="B377" s="43"/>
      <c r="C377" s="52"/>
      <c r="D377" s="44"/>
      <c r="E377" s="45"/>
      <c r="F377" s="44"/>
      <c r="G377" s="44"/>
      <c r="H377" s="45"/>
      <c r="I377" s="42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23.25" customHeight="1">
      <c r="A378" s="42"/>
      <c r="B378" s="43"/>
      <c r="C378" s="52"/>
      <c r="D378" s="44"/>
      <c r="E378" s="45"/>
      <c r="F378" s="44"/>
      <c r="G378" s="44"/>
      <c r="H378" s="45"/>
      <c r="I378" s="42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23.25" customHeight="1">
      <c r="A379" s="42"/>
      <c r="B379" s="43"/>
      <c r="C379" s="52"/>
      <c r="D379" s="44"/>
      <c r="E379" s="45"/>
      <c r="F379" s="44"/>
      <c r="G379" s="44"/>
      <c r="H379" s="45"/>
      <c r="I379" s="42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23.25" customHeight="1">
      <c r="A380" s="42"/>
      <c r="B380" s="43"/>
      <c r="C380" s="52"/>
      <c r="D380" s="44"/>
      <c r="E380" s="45"/>
      <c r="F380" s="44"/>
      <c r="G380" s="44"/>
      <c r="H380" s="45"/>
      <c r="I380" s="42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23.25" customHeight="1">
      <c r="A381" s="42"/>
      <c r="B381" s="43"/>
      <c r="C381" s="52"/>
      <c r="D381" s="44"/>
      <c r="E381" s="45"/>
      <c r="F381" s="44"/>
      <c r="G381" s="44"/>
      <c r="H381" s="45"/>
      <c r="I381" s="42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23.25" customHeight="1">
      <c r="A382" s="42"/>
      <c r="B382" s="43"/>
      <c r="C382" s="52"/>
      <c r="D382" s="44"/>
      <c r="E382" s="45"/>
      <c r="F382" s="44"/>
      <c r="G382" s="44"/>
      <c r="H382" s="45"/>
      <c r="I382" s="42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23.25" customHeight="1">
      <c r="A383" s="42"/>
      <c r="B383" s="43"/>
      <c r="C383" s="52"/>
      <c r="D383" s="44"/>
      <c r="E383" s="45"/>
      <c r="F383" s="44"/>
      <c r="G383" s="44"/>
      <c r="H383" s="45"/>
      <c r="I383" s="42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23.25" customHeight="1">
      <c r="A384" s="42"/>
      <c r="B384" s="43"/>
      <c r="C384" s="52"/>
      <c r="D384" s="44"/>
      <c r="E384" s="45"/>
      <c r="F384" s="44"/>
      <c r="G384" s="44"/>
      <c r="H384" s="45"/>
      <c r="I384" s="42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23.25" customHeight="1">
      <c r="A385" s="42"/>
      <c r="B385" s="43"/>
      <c r="C385" s="52"/>
      <c r="D385" s="44"/>
      <c r="E385" s="45"/>
      <c r="F385" s="44"/>
      <c r="G385" s="44"/>
      <c r="H385" s="45"/>
      <c r="I385" s="42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23.25" customHeight="1">
      <c r="A386" s="42"/>
      <c r="B386" s="43"/>
      <c r="C386" s="52"/>
      <c r="D386" s="44"/>
      <c r="E386" s="45"/>
      <c r="F386" s="44"/>
      <c r="G386" s="44"/>
      <c r="H386" s="45"/>
      <c r="I386" s="42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23.25" customHeight="1">
      <c r="A387" s="42"/>
      <c r="B387" s="43"/>
      <c r="C387" s="52"/>
      <c r="D387" s="44"/>
      <c r="E387" s="45"/>
      <c r="F387" s="44"/>
      <c r="G387" s="44"/>
      <c r="H387" s="45"/>
      <c r="I387" s="42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23.25" customHeight="1">
      <c r="A388" s="42"/>
      <c r="B388" s="43"/>
      <c r="C388" s="52"/>
      <c r="D388" s="44"/>
      <c r="E388" s="45"/>
      <c r="F388" s="44"/>
      <c r="G388" s="44"/>
      <c r="H388" s="45"/>
      <c r="I388" s="42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23.25" customHeight="1">
      <c r="A389" s="42"/>
      <c r="B389" s="43"/>
      <c r="C389" s="52"/>
      <c r="D389" s="44"/>
      <c r="E389" s="45"/>
      <c r="F389" s="44"/>
      <c r="G389" s="44"/>
      <c r="H389" s="45"/>
      <c r="I389" s="42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23.25" customHeight="1">
      <c r="A390" s="42"/>
      <c r="B390" s="43"/>
      <c r="C390" s="52"/>
      <c r="D390" s="44"/>
      <c r="E390" s="45"/>
      <c r="F390" s="44"/>
      <c r="G390" s="44"/>
      <c r="H390" s="45"/>
      <c r="I390" s="42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23.25" customHeight="1">
      <c r="A391" s="42"/>
      <c r="B391" s="43"/>
      <c r="C391" s="52"/>
      <c r="D391" s="44"/>
      <c r="E391" s="45"/>
      <c r="F391" s="44"/>
      <c r="G391" s="44"/>
      <c r="H391" s="45"/>
      <c r="I391" s="42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23.25" customHeight="1">
      <c r="A392" s="42"/>
      <c r="B392" s="43"/>
      <c r="C392" s="52"/>
      <c r="D392" s="44"/>
      <c r="E392" s="45"/>
      <c r="F392" s="44"/>
      <c r="G392" s="44"/>
      <c r="H392" s="45"/>
      <c r="I392" s="42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23.25" customHeight="1">
      <c r="A393" s="42"/>
      <c r="B393" s="43"/>
      <c r="C393" s="52"/>
      <c r="D393" s="44"/>
      <c r="E393" s="45"/>
      <c r="F393" s="44"/>
      <c r="G393" s="44"/>
      <c r="H393" s="45"/>
      <c r="I393" s="42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23.25" customHeight="1">
      <c r="A394" s="42"/>
      <c r="B394" s="43"/>
      <c r="C394" s="52"/>
      <c r="D394" s="44"/>
      <c r="E394" s="45"/>
      <c r="F394" s="44"/>
      <c r="G394" s="44"/>
      <c r="H394" s="45"/>
      <c r="I394" s="42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23.25" customHeight="1">
      <c r="A395" s="42"/>
      <c r="B395" s="43"/>
      <c r="C395" s="52"/>
      <c r="D395" s="44"/>
      <c r="E395" s="45"/>
      <c r="F395" s="44"/>
      <c r="G395" s="44"/>
      <c r="H395" s="45"/>
      <c r="I395" s="42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23.25" customHeight="1">
      <c r="A396" s="42"/>
      <c r="B396" s="43"/>
      <c r="C396" s="52"/>
      <c r="D396" s="44"/>
      <c r="E396" s="45"/>
      <c r="F396" s="44"/>
      <c r="G396" s="44"/>
      <c r="H396" s="45"/>
      <c r="I396" s="42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23.25" customHeight="1">
      <c r="A397" s="42"/>
      <c r="B397" s="43"/>
      <c r="C397" s="52"/>
      <c r="D397" s="44"/>
      <c r="E397" s="45"/>
      <c r="F397" s="44"/>
      <c r="G397" s="44"/>
      <c r="H397" s="45"/>
      <c r="I397" s="42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23.25" customHeight="1">
      <c r="A398" s="42"/>
      <c r="B398" s="43"/>
      <c r="C398" s="52"/>
      <c r="D398" s="44"/>
      <c r="E398" s="45"/>
      <c r="F398" s="44"/>
      <c r="G398" s="44"/>
      <c r="H398" s="45"/>
      <c r="I398" s="42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23.25" customHeight="1">
      <c r="A399" s="42"/>
      <c r="B399" s="43"/>
      <c r="C399" s="52"/>
      <c r="D399" s="44"/>
      <c r="E399" s="45"/>
      <c r="F399" s="44"/>
      <c r="G399" s="44"/>
      <c r="H399" s="45"/>
      <c r="I399" s="42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23.25" customHeight="1">
      <c r="A400" s="42"/>
      <c r="B400" s="43"/>
      <c r="C400" s="52"/>
      <c r="D400" s="44"/>
      <c r="E400" s="45"/>
      <c r="F400" s="44"/>
      <c r="G400" s="44"/>
      <c r="H400" s="45"/>
      <c r="I400" s="42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23.25" customHeight="1">
      <c r="A401" s="42"/>
      <c r="B401" s="43"/>
      <c r="C401" s="52"/>
      <c r="D401" s="44"/>
      <c r="E401" s="45"/>
      <c r="F401" s="44"/>
      <c r="G401" s="44"/>
      <c r="H401" s="45"/>
      <c r="I401" s="42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23.25" customHeight="1">
      <c r="A402" s="42"/>
      <c r="B402" s="43"/>
      <c r="C402" s="52"/>
      <c r="D402" s="44"/>
      <c r="E402" s="45"/>
      <c r="F402" s="44"/>
      <c r="G402" s="44"/>
      <c r="H402" s="45"/>
      <c r="I402" s="42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23.25" customHeight="1">
      <c r="A403" s="42"/>
      <c r="B403" s="43"/>
      <c r="C403" s="52"/>
      <c r="D403" s="44"/>
      <c r="E403" s="45"/>
      <c r="F403" s="44"/>
      <c r="G403" s="44"/>
      <c r="H403" s="45"/>
      <c r="I403" s="42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23.25" customHeight="1">
      <c r="A404" s="42"/>
      <c r="B404" s="43"/>
      <c r="C404" s="52"/>
      <c r="D404" s="44"/>
      <c r="E404" s="45"/>
      <c r="F404" s="44"/>
      <c r="G404" s="44"/>
      <c r="H404" s="45"/>
      <c r="I404" s="42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23.25" customHeight="1">
      <c r="A405" s="42"/>
      <c r="B405" s="43"/>
      <c r="C405" s="52"/>
      <c r="D405" s="44"/>
      <c r="E405" s="45"/>
      <c r="F405" s="44"/>
      <c r="G405" s="44"/>
      <c r="H405" s="45"/>
      <c r="I405" s="42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23.25" customHeight="1">
      <c r="A406" s="42"/>
      <c r="B406" s="43"/>
      <c r="C406" s="52"/>
      <c r="D406" s="44"/>
      <c r="E406" s="45"/>
      <c r="F406" s="44"/>
      <c r="G406" s="44"/>
      <c r="H406" s="45"/>
      <c r="I406" s="42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23.25" customHeight="1">
      <c r="A407" s="42"/>
      <c r="B407" s="43"/>
      <c r="C407" s="52"/>
      <c r="D407" s="44"/>
      <c r="E407" s="45"/>
      <c r="F407" s="44"/>
      <c r="G407" s="44"/>
      <c r="H407" s="45"/>
      <c r="I407" s="42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23.25" customHeight="1">
      <c r="A408" s="42"/>
      <c r="B408" s="43"/>
      <c r="C408" s="52"/>
      <c r="D408" s="44"/>
      <c r="E408" s="45"/>
      <c r="F408" s="44"/>
      <c r="G408" s="44"/>
      <c r="H408" s="45"/>
      <c r="I408" s="42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23.25" customHeight="1">
      <c r="A409" s="42"/>
      <c r="B409" s="43"/>
      <c r="C409" s="52"/>
      <c r="D409" s="44"/>
      <c r="E409" s="45"/>
      <c r="F409" s="44"/>
      <c r="G409" s="44"/>
      <c r="H409" s="45"/>
      <c r="I409" s="42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23.25" customHeight="1">
      <c r="A410" s="42"/>
      <c r="B410" s="43"/>
      <c r="C410" s="52"/>
      <c r="D410" s="44"/>
      <c r="E410" s="45"/>
      <c r="F410" s="44"/>
      <c r="G410" s="44"/>
      <c r="H410" s="45"/>
      <c r="I410" s="42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23.25" customHeight="1">
      <c r="A411" s="42"/>
      <c r="B411" s="43"/>
      <c r="C411" s="52"/>
      <c r="D411" s="44"/>
      <c r="E411" s="45"/>
      <c r="F411" s="44"/>
      <c r="G411" s="44"/>
      <c r="H411" s="45"/>
      <c r="I411" s="42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23.25" customHeight="1">
      <c r="A412" s="42"/>
      <c r="B412" s="43"/>
      <c r="C412" s="52"/>
      <c r="D412" s="44"/>
      <c r="E412" s="45"/>
      <c r="F412" s="44"/>
      <c r="G412" s="44"/>
      <c r="H412" s="45"/>
      <c r="I412" s="42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23.25" customHeight="1">
      <c r="A413" s="42"/>
      <c r="B413" s="43"/>
      <c r="C413" s="52"/>
      <c r="D413" s="44"/>
      <c r="E413" s="45"/>
      <c r="F413" s="44"/>
      <c r="G413" s="44"/>
      <c r="H413" s="45"/>
      <c r="I413" s="42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23.25" customHeight="1">
      <c r="A414" s="42"/>
      <c r="B414" s="43"/>
      <c r="C414" s="52"/>
      <c r="D414" s="44"/>
      <c r="E414" s="45"/>
      <c r="F414" s="44"/>
      <c r="G414" s="44"/>
      <c r="H414" s="45"/>
      <c r="I414" s="42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23.25" customHeight="1">
      <c r="A415" s="42"/>
      <c r="B415" s="43"/>
      <c r="C415" s="52"/>
      <c r="D415" s="44"/>
      <c r="E415" s="45"/>
      <c r="F415" s="44"/>
      <c r="G415" s="44"/>
      <c r="H415" s="45"/>
      <c r="I415" s="42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23.25" customHeight="1">
      <c r="A416" s="42"/>
      <c r="B416" s="43"/>
      <c r="C416" s="52"/>
      <c r="D416" s="44"/>
      <c r="E416" s="45"/>
      <c r="F416" s="44"/>
      <c r="G416" s="44"/>
      <c r="H416" s="45"/>
      <c r="I416" s="42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23.25" customHeight="1">
      <c r="A417" s="42"/>
      <c r="B417" s="43"/>
      <c r="C417" s="52"/>
      <c r="D417" s="44"/>
      <c r="E417" s="45"/>
      <c r="F417" s="44"/>
      <c r="G417" s="44"/>
      <c r="H417" s="45"/>
      <c r="I417" s="42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23.25" customHeight="1">
      <c r="A418" s="42"/>
      <c r="B418" s="43"/>
      <c r="C418" s="52"/>
      <c r="D418" s="44"/>
      <c r="E418" s="45"/>
      <c r="F418" s="44"/>
      <c r="G418" s="44"/>
      <c r="H418" s="45"/>
      <c r="I418" s="42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23.25" customHeight="1">
      <c r="A419" s="42"/>
      <c r="B419" s="43"/>
      <c r="C419" s="52"/>
      <c r="D419" s="44"/>
      <c r="E419" s="45"/>
      <c r="F419" s="44"/>
      <c r="G419" s="44"/>
      <c r="H419" s="45"/>
      <c r="I419" s="42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23.25" customHeight="1">
      <c r="A420" s="42"/>
      <c r="B420" s="43"/>
      <c r="C420" s="52"/>
      <c r="D420" s="44"/>
      <c r="E420" s="45"/>
      <c r="F420" s="44"/>
      <c r="G420" s="44"/>
      <c r="H420" s="45"/>
      <c r="I420" s="42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23.25" customHeight="1">
      <c r="A421" s="42"/>
      <c r="B421" s="43"/>
      <c r="C421" s="52"/>
      <c r="D421" s="44"/>
      <c r="E421" s="45"/>
      <c r="F421" s="44"/>
      <c r="G421" s="44"/>
      <c r="H421" s="45"/>
      <c r="I421" s="42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23.25" customHeight="1">
      <c r="A422" s="42"/>
      <c r="B422" s="43"/>
      <c r="C422" s="52"/>
      <c r="D422" s="44"/>
      <c r="E422" s="45"/>
      <c r="F422" s="44"/>
      <c r="G422" s="44"/>
      <c r="H422" s="45"/>
      <c r="I422" s="42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23.25" customHeight="1">
      <c r="A423" s="42"/>
      <c r="B423" s="43"/>
      <c r="C423" s="52"/>
      <c r="D423" s="44"/>
      <c r="E423" s="45"/>
      <c r="F423" s="44"/>
      <c r="G423" s="44"/>
      <c r="H423" s="45"/>
      <c r="I423" s="42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23.25" customHeight="1">
      <c r="A424" s="42"/>
      <c r="B424" s="43"/>
      <c r="C424" s="52"/>
      <c r="D424" s="44"/>
      <c r="E424" s="45"/>
      <c r="F424" s="44"/>
      <c r="G424" s="44"/>
      <c r="H424" s="45"/>
      <c r="I424" s="42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23.25" customHeight="1">
      <c r="A425" s="42"/>
      <c r="B425" s="43"/>
      <c r="C425" s="52"/>
      <c r="D425" s="44"/>
      <c r="E425" s="45"/>
      <c r="F425" s="44"/>
      <c r="G425" s="44"/>
      <c r="H425" s="45"/>
      <c r="I425" s="42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23.25" customHeight="1">
      <c r="A426" s="42"/>
      <c r="B426" s="43"/>
      <c r="C426" s="52"/>
      <c r="D426" s="44"/>
      <c r="E426" s="45"/>
      <c r="F426" s="44"/>
      <c r="G426" s="44"/>
      <c r="H426" s="45"/>
      <c r="I426" s="42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3.25" customHeight="1">
      <c r="A427" s="42"/>
      <c r="B427" s="43"/>
      <c r="C427" s="52"/>
      <c r="D427" s="44"/>
      <c r="E427" s="45"/>
      <c r="F427" s="44"/>
      <c r="G427" s="44"/>
      <c r="H427" s="45"/>
      <c r="I427" s="42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23.25" customHeight="1">
      <c r="A428" s="42"/>
      <c r="B428" s="43"/>
      <c r="C428" s="52"/>
      <c r="D428" s="44"/>
      <c r="E428" s="45"/>
      <c r="F428" s="44"/>
      <c r="G428" s="44"/>
      <c r="H428" s="45"/>
      <c r="I428" s="42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23.25" customHeight="1">
      <c r="A429" s="42"/>
      <c r="B429" s="43"/>
      <c r="C429" s="52"/>
      <c r="D429" s="44"/>
      <c r="E429" s="45"/>
      <c r="F429" s="44"/>
      <c r="G429" s="44"/>
      <c r="H429" s="45"/>
      <c r="I429" s="42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23.25" customHeight="1">
      <c r="A430" s="42"/>
      <c r="B430" s="43"/>
      <c r="C430" s="52"/>
      <c r="D430" s="44"/>
      <c r="E430" s="45"/>
      <c r="F430" s="44"/>
      <c r="G430" s="44"/>
      <c r="H430" s="45"/>
      <c r="I430" s="42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23.25" customHeight="1">
      <c r="A431" s="42"/>
      <c r="B431" s="43"/>
      <c r="C431" s="52"/>
      <c r="D431" s="44"/>
      <c r="E431" s="45"/>
      <c r="F431" s="44"/>
      <c r="G431" s="44"/>
      <c r="H431" s="45"/>
      <c r="I431" s="42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23.25" customHeight="1">
      <c r="A432" s="42"/>
      <c r="B432" s="43"/>
      <c r="C432" s="52"/>
      <c r="D432" s="44"/>
      <c r="E432" s="45"/>
      <c r="F432" s="44"/>
      <c r="G432" s="44"/>
      <c r="H432" s="45"/>
      <c r="I432" s="42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3.25" customHeight="1">
      <c r="A433" s="42"/>
      <c r="B433" s="43"/>
      <c r="C433" s="52"/>
      <c r="D433" s="44"/>
      <c r="E433" s="45"/>
      <c r="F433" s="44"/>
      <c r="G433" s="44"/>
      <c r="H433" s="45"/>
      <c r="I433" s="42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23.25" customHeight="1">
      <c r="A434" s="42"/>
      <c r="B434" s="43"/>
      <c r="C434" s="52"/>
      <c r="D434" s="44"/>
      <c r="E434" s="45"/>
      <c r="F434" s="44"/>
      <c r="G434" s="44"/>
      <c r="H434" s="45"/>
      <c r="I434" s="42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23.25" customHeight="1">
      <c r="A435" s="42"/>
      <c r="B435" s="43"/>
      <c r="C435" s="52"/>
      <c r="D435" s="44"/>
      <c r="E435" s="45"/>
      <c r="F435" s="44"/>
      <c r="G435" s="44"/>
      <c r="H435" s="45"/>
      <c r="I435" s="42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23.25" customHeight="1">
      <c r="A436" s="42"/>
      <c r="B436" s="43"/>
      <c r="C436" s="52"/>
      <c r="D436" s="44"/>
      <c r="E436" s="45"/>
      <c r="F436" s="44"/>
      <c r="G436" s="44"/>
      <c r="H436" s="45"/>
      <c r="I436" s="42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23.25" customHeight="1">
      <c r="A437" s="42"/>
      <c r="B437" s="43"/>
      <c r="C437" s="52"/>
      <c r="D437" s="44"/>
      <c r="E437" s="45"/>
      <c r="F437" s="44"/>
      <c r="G437" s="44"/>
      <c r="H437" s="45"/>
      <c r="I437" s="42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23.25" customHeight="1">
      <c r="A438" s="42"/>
      <c r="B438" s="43"/>
      <c r="C438" s="52"/>
      <c r="D438" s="44"/>
      <c r="E438" s="45"/>
      <c r="F438" s="44"/>
      <c r="G438" s="44"/>
      <c r="H438" s="45"/>
      <c r="I438" s="42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23.25" customHeight="1">
      <c r="A439" s="42"/>
      <c r="B439" s="43"/>
      <c r="C439" s="52"/>
      <c r="D439" s="44"/>
      <c r="E439" s="45"/>
      <c r="F439" s="44"/>
      <c r="G439" s="44"/>
      <c r="H439" s="45"/>
      <c r="I439" s="42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23.25" customHeight="1">
      <c r="A440" s="42"/>
      <c r="B440" s="43"/>
      <c r="C440" s="52"/>
      <c r="D440" s="44"/>
      <c r="E440" s="45"/>
      <c r="F440" s="44"/>
      <c r="G440" s="44"/>
      <c r="H440" s="45"/>
      <c r="I440" s="42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23.25" customHeight="1">
      <c r="A441" s="42"/>
      <c r="B441" s="43"/>
      <c r="C441" s="52"/>
      <c r="D441" s="44"/>
      <c r="E441" s="45"/>
      <c r="F441" s="44"/>
      <c r="G441" s="44"/>
      <c r="H441" s="45"/>
      <c r="I441" s="42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23.25" customHeight="1">
      <c r="A442" s="42"/>
      <c r="B442" s="43"/>
      <c r="C442" s="52"/>
      <c r="D442" s="44"/>
      <c r="E442" s="45"/>
      <c r="F442" s="44"/>
      <c r="G442" s="44"/>
      <c r="H442" s="45"/>
      <c r="I442" s="42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23.25" customHeight="1">
      <c r="A443" s="42"/>
      <c r="B443" s="43"/>
      <c r="C443" s="52"/>
      <c r="D443" s="44"/>
      <c r="E443" s="45"/>
      <c r="F443" s="44"/>
      <c r="G443" s="44"/>
      <c r="H443" s="45"/>
      <c r="I443" s="42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23.25" customHeight="1">
      <c r="A444" s="42"/>
      <c r="B444" s="43"/>
      <c r="C444" s="52"/>
      <c r="D444" s="44"/>
      <c r="E444" s="45"/>
      <c r="F444" s="44"/>
      <c r="G444" s="44"/>
      <c r="H444" s="45"/>
      <c r="I444" s="42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23.25" customHeight="1">
      <c r="A445" s="42"/>
      <c r="B445" s="43"/>
      <c r="C445" s="52"/>
      <c r="D445" s="44"/>
      <c r="E445" s="45"/>
      <c r="F445" s="44"/>
      <c r="G445" s="44"/>
      <c r="H445" s="45"/>
      <c r="I445" s="42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23.25" customHeight="1">
      <c r="A446" s="42"/>
      <c r="B446" s="43"/>
      <c r="C446" s="52"/>
      <c r="D446" s="44"/>
      <c r="E446" s="45"/>
      <c r="F446" s="44"/>
      <c r="G446" s="44"/>
      <c r="H446" s="45"/>
      <c r="I446" s="42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23.25" customHeight="1">
      <c r="A447" s="42"/>
      <c r="B447" s="43"/>
      <c r="C447" s="52"/>
      <c r="D447" s="44"/>
      <c r="E447" s="45"/>
      <c r="F447" s="44"/>
      <c r="G447" s="44"/>
      <c r="H447" s="45"/>
      <c r="I447" s="42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23.25" customHeight="1">
      <c r="A448" s="42"/>
      <c r="B448" s="43"/>
      <c r="C448" s="52"/>
      <c r="D448" s="44"/>
      <c r="E448" s="45"/>
      <c r="F448" s="44"/>
      <c r="G448" s="44"/>
      <c r="H448" s="45"/>
      <c r="I448" s="42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23.25" customHeight="1">
      <c r="A449" s="42"/>
      <c r="B449" s="43"/>
      <c r="C449" s="52"/>
      <c r="D449" s="44"/>
      <c r="E449" s="45"/>
      <c r="F449" s="44"/>
      <c r="G449" s="44"/>
      <c r="H449" s="45"/>
      <c r="I449" s="42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23.25" customHeight="1">
      <c r="A450" s="42"/>
      <c r="B450" s="43"/>
      <c r="C450" s="52"/>
      <c r="D450" s="44"/>
      <c r="E450" s="45"/>
      <c r="F450" s="44"/>
      <c r="G450" s="44"/>
      <c r="H450" s="45"/>
      <c r="I450" s="42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23.25" customHeight="1">
      <c r="A451" s="42"/>
      <c r="B451" s="43"/>
      <c r="C451" s="52"/>
      <c r="D451" s="44"/>
      <c r="E451" s="45"/>
      <c r="F451" s="44"/>
      <c r="G451" s="44"/>
      <c r="H451" s="45"/>
      <c r="I451" s="42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23.25" customHeight="1">
      <c r="A452" s="42"/>
      <c r="B452" s="43"/>
      <c r="C452" s="52"/>
      <c r="D452" s="44"/>
      <c r="E452" s="45"/>
      <c r="F452" s="44"/>
      <c r="G452" s="44"/>
      <c r="H452" s="45"/>
      <c r="I452" s="42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23.25" customHeight="1">
      <c r="A453" s="42"/>
      <c r="B453" s="43"/>
      <c r="C453" s="52"/>
      <c r="D453" s="44"/>
      <c r="E453" s="45"/>
      <c r="F453" s="44"/>
      <c r="G453" s="44"/>
      <c r="H453" s="45"/>
      <c r="I453" s="42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23.25" customHeight="1">
      <c r="A454" s="42"/>
      <c r="B454" s="43"/>
      <c r="C454" s="52"/>
      <c r="D454" s="44"/>
      <c r="E454" s="45"/>
      <c r="F454" s="44"/>
      <c r="G454" s="44"/>
      <c r="H454" s="45"/>
      <c r="I454" s="42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23.25" customHeight="1">
      <c r="A455" s="42"/>
      <c r="B455" s="43"/>
      <c r="C455" s="52"/>
      <c r="D455" s="44"/>
      <c r="E455" s="45"/>
      <c r="F455" s="44"/>
      <c r="G455" s="44"/>
      <c r="H455" s="45"/>
      <c r="I455" s="42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23.25" customHeight="1">
      <c r="A456" s="42"/>
      <c r="B456" s="43"/>
      <c r="C456" s="52"/>
      <c r="D456" s="44"/>
      <c r="E456" s="45"/>
      <c r="F456" s="44"/>
      <c r="G456" s="44"/>
      <c r="H456" s="45"/>
      <c r="I456" s="42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23.25" customHeight="1">
      <c r="A457" s="42"/>
      <c r="B457" s="43"/>
      <c r="C457" s="52"/>
      <c r="D457" s="44"/>
      <c r="E457" s="45"/>
      <c r="F457" s="44"/>
      <c r="G457" s="44"/>
      <c r="H457" s="45"/>
      <c r="I457" s="42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23.25" customHeight="1">
      <c r="A458" s="42"/>
      <c r="B458" s="43"/>
      <c r="C458" s="52"/>
      <c r="D458" s="44"/>
      <c r="E458" s="45"/>
      <c r="F458" s="44"/>
      <c r="G458" s="44"/>
      <c r="H458" s="45"/>
      <c r="I458" s="42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23.25" customHeight="1">
      <c r="A459" s="42"/>
      <c r="B459" s="43"/>
      <c r="C459" s="52"/>
      <c r="D459" s="44"/>
      <c r="E459" s="45"/>
      <c r="F459" s="44"/>
      <c r="G459" s="44"/>
      <c r="H459" s="45"/>
      <c r="I459" s="42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23.25" customHeight="1">
      <c r="A460" s="42"/>
      <c r="B460" s="43"/>
      <c r="C460" s="52"/>
      <c r="D460" s="44"/>
      <c r="E460" s="45"/>
      <c r="F460" s="44"/>
      <c r="G460" s="44"/>
      <c r="H460" s="45"/>
      <c r="I460" s="42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23.25" customHeight="1">
      <c r="A461" s="42"/>
      <c r="B461" s="43"/>
      <c r="C461" s="52"/>
      <c r="D461" s="44"/>
      <c r="E461" s="45"/>
      <c r="F461" s="44"/>
      <c r="G461" s="44"/>
      <c r="H461" s="45"/>
      <c r="I461" s="42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23.25" customHeight="1">
      <c r="A462" s="42"/>
      <c r="B462" s="43"/>
      <c r="C462" s="52"/>
      <c r="D462" s="44"/>
      <c r="E462" s="45"/>
      <c r="F462" s="44"/>
      <c r="G462" s="44"/>
      <c r="H462" s="45"/>
      <c r="I462" s="42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23.25" customHeight="1">
      <c r="A463" s="42"/>
      <c r="B463" s="43"/>
      <c r="C463" s="52"/>
      <c r="D463" s="44"/>
      <c r="E463" s="45"/>
      <c r="F463" s="44"/>
      <c r="G463" s="44"/>
      <c r="H463" s="45"/>
      <c r="I463" s="42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23.25" customHeight="1">
      <c r="A464" s="42"/>
      <c r="B464" s="43"/>
      <c r="C464" s="52"/>
      <c r="D464" s="44"/>
      <c r="E464" s="45"/>
      <c r="F464" s="44"/>
      <c r="G464" s="44"/>
      <c r="H464" s="45"/>
      <c r="I464" s="42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23.25" customHeight="1">
      <c r="A465" s="42"/>
      <c r="B465" s="43"/>
      <c r="C465" s="52"/>
      <c r="D465" s="44"/>
      <c r="E465" s="45"/>
      <c r="F465" s="44"/>
      <c r="G465" s="44"/>
      <c r="H465" s="45"/>
      <c r="I465" s="42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23.25" customHeight="1">
      <c r="A466" s="42"/>
      <c r="B466" s="43"/>
      <c r="C466" s="52"/>
      <c r="D466" s="44"/>
      <c r="E466" s="45"/>
      <c r="F466" s="44"/>
      <c r="G466" s="44"/>
      <c r="H466" s="45"/>
      <c r="I466" s="42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23.25" customHeight="1">
      <c r="A467" s="42"/>
      <c r="B467" s="43"/>
      <c r="C467" s="52"/>
      <c r="D467" s="44"/>
      <c r="E467" s="45"/>
      <c r="F467" s="44"/>
      <c r="G467" s="44"/>
      <c r="H467" s="45"/>
      <c r="I467" s="42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23.25" customHeight="1">
      <c r="A468" s="42"/>
      <c r="B468" s="43"/>
      <c r="C468" s="52"/>
      <c r="D468" s="44"/>
      <c r="E468" s="45"/>
      <c r="F468" s="44"/>
      <c r="G468" s="44"/>
      <c r="H468" s="45"/>
      <c r="I468" s="42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23.25" customHeight="1">
      <c r="A469" s="42"/>
      <c r="B469" s="43"/>
      <c r="C469" s="52"/>
      <c r="D469" s="44"/>
      <c r="E469" s="45"/>
      <c r="F469" s="44"/>
      <c r="G469" s="44"/>
      <c r="H469" s="45"/>
      <c r="I469" s="42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23.25" customHeight="1">
      <c r="A470" s="42"/>
      <c r="B470" s="43"/>
      <c r="C470" s="52"/>
      <c r="D470" s="44"/>
      <c r="E470" s="45"/>
      <c r="F470" s="44"/>
      <c r="G470" s="44"/>
      <c r="H470" s="45"/>
      <c r="I470" s="42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23.25" customHeight="1">
      <c r="A471" s="42"/>
      <c r="B471" s="43"/>
      <c r="C471" s="52"/>
      <c r="D471" s="44"/>
      <c r="E471" s="45"/>
      <c r="F471" s="44"/>
      <c r="G471" s="44"/>
      <c r="H471" s="45"/>
      <c r="I471" s="42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23.25" customHeight="1">
      <c r="A472" s="42"/>
      <c r="B472" s="43"/>
      <c r="C472" s="52"/>
      <c r="D472" s="44"/>
      <c r="E472" s="45"/>
      <c r="F472" s="44"/>
      <c r="G472" s="44"/>
      <c r="H472" s="45"/>
      <c r="I472" s="42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23.25" customHeight="1">
      <c r="A473" s="42"/>
      <c r="B473" s="43"/>
      <c r="C473" s="52"/>
      <c r="D473" s="44"/>
      <c r="E473" s="45"/>
      <c r="F473" s="44"/>
      <c r="G473" s="44"/>
      <c r="H473" s="45"/>
      <c r="I473" s="42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23.25" customHeight="1">
      <c r="A474" s="42"/>
      <c r="B474" s="43"/>
      <c r="C474" s="52"/>
      <c r="D474" s="44"/>
      <c r="E474" s="45"/>
      <c r="F474" s="44"/>
      <c r="G474" s="44"/>
      <c r="H474" s="45"/>
      <c r="I474" s="42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23.25" customHeight="1">
      <c r="A475" s="42"/>
      <c r="B475" s="43"/>
      <c r="C475" s="52"/>
      <c r="D475" s="44"/>
      <c r="E475" s="45"/>
      <c r="F475" s="44"/>
      <c r="G475" s="44"/>
      <c r="H475" s="45"/>
      <c r="I475" s="42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23.25" customHeight="1">
      <c r="A476" s="42"/>
      <c r="B476" s="43"/>
      <c r="C476" s="52"/>
      <c r="D476" s="44"/>
      <c r="E476" s="45"/>
      <c r="F476" s="44"/>
      <c r="G476" s="44"/>
      <c r="H476" s="45"/>
      <c r="I476" s="42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23.25" customHeight="1">
      <c r="A477" s="42"/>
      <c r="B477" s="43"/>
      <c r="C477" s="52"/>
      <c r="D477" s="44"/>
      <c r="E477" s="45"/>
      <c r="F477" s="44"/>
      <c r="G477" s="44"/>
      <c r="H477" s="45"/>
      <c r="I477" s="42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23.25" customHeight="1">
      <c r="A478" s="42"/>
      <c r="B478" s="43"/>
      <c r="C478" s="52"/>
      <c r="D478" s="44"/>
      <c r="E478" s="45"/>
      <c r="F478" s="44"/>
      <c r="G478" s="44"/>
      <c r="H478" s="45"/>
      <c r="I478" s="42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23.25" customHeight="1">
      <c r="A479" s="42"/>
      <c r="B479" s="43"/>
      <c r="C479" s="52"/>
      <c r="D479" s="44"/>
      <c r="E479" s="45"/>
      <c r="F479" s="44"/>
      <c r="G479" s="44"/>
      <c r="H479" s="45"/>
      <c r="I479" s="42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23.25" customHeight="1">
      <c r="A480" s="42"/>
      <c r="B480" s="43"/>
      <c r="C480" s="52"/>
      <c r="D480" s="44"/>
      <c r="E480" s="45"/>
      <c r="F480" s="44"/>
      <c r="G480" s="44"/>
      <c r="H480" s="45"/>
      <c r="I480" s="42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23.25" customHeight="1">
      <c r="A481" s="42"/>
      <c r="B481" s="43"/>
      <c r="C481" s="52"/>
      <c r="D481" s="44"/>
      <c r="E481" s="45"/>
      <c r="F481" s="44"/>
      <c r="G481" s="44"/>
      <c r="H481" s="45"/>
      <c r="I481" s="42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23.25" customHeight="1">
      <c r="A482" s="42"/>
      <c r="B482" s="43"/>
      <c r="C482" s="52"/>
      <c r="D482" s="44"/>
      <c r="E482" s="45"/>
      <c r="F482" s="44"/>
      <c r="G482" s="44"/>
      <c r="H482" s="45"/>
      <c r="I482" s="42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23.25" customHeight="1">
      <c r="A483" s="42"/>
      <c r="B483" s="43"/>
      <c r="C483" s="52"/>
      <c r="D483" s="44"/>
      <c r="E483" s="45"/>
      <c r="F483" s="44"/>
      <c r="G483" s="44"/>
      <c r="H483" s="45"/>
      <c r="I483" s="42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23.25" customHeight="1">
      <c r="A484" s="42"/>
      <c r="B484" s="43"/>
      <c r="C484" s="52"/>
      <c r="D484" s="44"/>
      <c r="E484" s="45"/>
      <c r="F484" s="44"/>
      <c r="G484" s="44"/>
      <c r="H484" s="45"/>
      <c r="I484" s="42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23.25" customHeight="1">
      <c r="A485" s="42"/>
      <c r="B485" s="43"/>
      <c r="C485" s="52"/>
      <c r="D485" s="44"/>
      <c r="E485" s="45"/>
      <c r="F485" s="44"/>
      <c r="G485" s="44"/>
      <c r="H485" s="45"/>
      <c r="I485" s="42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3.25" customHeight="1">
      <c r="A486" s="42"/>
      <c r="B486" s="43"/>
      <c r="C486" s="52"/>
      <c r="D486" s="44"/>
      <c r="E486" s="45"/>
      <c r="F486" s="44"/>
      <c r="G486" s="44"/>
      <c r="H486" s="45"/>
      <c r="I486" s="42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23.25" customHeight="1">
      <c r="A487" s="42"/>
      <c r="B487" s="43"/>
      <c r="C487" s="52"/>
      <c r="D487" s="44"/>
      <c r="E487" s="45"/>
      <c r="F487" s="44"/>
      <c r="G487" s="44"/>
      <c r="H487" s="45"/>
      <c r="I487" s="42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23.25" customHeight="1">
      <c r="A488" s="42"/>
      <c r="B488" s="43"/>
      <c r="C488" s="52"/>
      <c r="D488" s="44"/>
      <c r="E488" s="45"/>
      <c r="F488" s="44"/>
      <c r="G488" s="44"/>
      <c r="H488" s="45"/>
      <c r="I488" s="42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23.25" customHeight="1">
      <c r="A489" s="42"/>
      <c r="B489" s="43"/>
      <c r="C489" s="52"/>
      <c r="D489" s="44"/>
      <c r="E489" s="45"/>
      <c r="F489" s="44"/>
      <c r="G489" s="44"/>
      <c r="H489" s="45"/>
      <c r="I489" s="42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23.25" customHeight="1">
      <c r="A490" s="42"/>
      <c r="B490" s="43"/>
      <c r="C490" s="52"/>
      <c r="D490" s="44"/>
      <c r="E490" s="45"/>
      <c r="F490" s="44"/>
      <c r="G490" s="44"/>
      <c r="H490" s="45"/>
      <c r="I490" s="42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23.25" customHeight="1">
      <c r="A491" s="42"/>
      <c r="B491" s="43"/>
      <c r="C491" s="52"/>
      <c r="D491" s="44"/>
      <c r="E491" s="45"/>
      <c r="F491" s="44"/>
      <c r="G491" s="44"/>
      <c r="H491" s="45"/>
      <c r="I491" s="42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23.25" customHeight="1">
      <c r="A492" s="42"/>
      <c r="B492" s="43"/>
      <c r="C492" s="52"/>
      <c r="D492" s="44"/>
      <c r="E492" s="45"/>
      <c r="F492" s="44"/>
      <c r="G492" s="44"/>
      <c r="H492" s="45"/>
      <c r="I492" s="42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3.25" customHeight="1">
      <c r="A493" s="42"/>
      <c r="B493" s="43"/>
      <c r="C493" s="52"/>
      <c r="D493" s="44"/>
      <c r="E493" s="45"/>
      <c r="F493" s="44"/>
      <c r="G493" s="44"/>
      <c r="H493" s="45"/>
      <c r="I493" s="42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23.25" customHeight="1">
      <c r="A494" s="42"/>
      <c r="B494" s="43"/>
      <c r="C494" s="52"/>
      <c r="D494" s="44"/>
      <c r="E494" s="45"/>
      <c r="F494" s="44"/>
      <c r="G494" s="44"/>
      <c r="H494" s="45"/>
      <c r="I494" s="42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23.25" customHeight="1">
      <c r="A495" s="42"/>
      <c r="B495" s="43"/>
      <c r="C495" s="52"/>
      <c r="D495" s="44"/>
      <c r="E495" s="45"/>
      <c r="F495" s="44"/>
      <c r="G495" s="44"/>
      <c r="H495" s="45"/>
      <c r="I495" s="42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23.25" customHeight="1">
      <c r="A496" s="42"/>
      <c r="B496" s="43"/>
      <c r="C496" s="52"/>
      <c r="D496" s="44"/>
      <c r="E496" s="45"/>
      <c r="F496" s="44"/>
      <c r="G496" s="44"/>
      <c r="H496" s="45"/>
      <c r="I496" s="42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23.25" customHeight="1">
      <c r="A497" s="42"/>
      <c r="B497" s="43"/>
      <c r="C497" s="52"/>
      <c r="D497" s="44"/>
      <c r="E497" s="45"/>
      <c r="F497" s="44"/>
      <c r="G497" s="44"/>
      <c r="H497" s="45"/>
      <c r="I497" s="42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23.25" customHeight="1">
      <c r="A498" s="42"/>
      <c r="B498" s="43"/>
      <c r="C498" s="52"/>
      <c r="D498" s="44"/>
      <c r="E498" s="45"/>
      <c r="F498" s="44"/>
      <c r="G498" s="44"/>
      <c r="H498" s="45"/>
      <c r="I498" s="42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23.25" customHeight="1">
      <c r="A499" s="42"/>
      <c r="B499" s="43"/>
      <c r="C499" s="52"/>
      <c r="D499" s="44"/>
      <c r="E499" s="45"/>
      <c r="F499" s="44"/>
      <c r="G499" s="44"/>
      <c r="H499" s="45"/>
      <c r="I499" s="42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23.25" customHeight="1">
      <c r="A500" s="42"/>
      <c r="B500" s="43"/>
      <c r="C500" s="52"/>
      <c r="D500" s="44"/>
      <c r="E500" s="45"/>
      <c r="F500" s="44"/>
      <c r="G500" s="44"/>
      <c r="H500" s="45"/>
      <c r="I500" s="42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23.25" customHeight="1">
      <c r="A501" s="42"/>
      <c r="B501" s="43"/>
      <c r="C501" s="52"/>
      <c r="D501" s="44"/>
      <c r="E501" s="45"/>
      <c r="F501" s="44"/>
      <c r="G501" s="44"/>
      <c r="H501" s="45"/>
      <c r="I501" s="42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23.25" customHeight="1">
      <c r="A502" s="42"/>
      <c r="B502" s="43"/>
      <c r="C502" s="52"/>
      <c r="D502" s="44"/>
      <c r="E502" s="45"/>
      <c r="F502" s="44"/>
      <c r="G502" s="44"/>
      <c r="H502" s="45"/>
      <c r="I502" s="42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23.25" customHeight="1">
      <c r="A503" s="42"/>
      <c r="B503" s="43"/>
      <c r="C503" s="52"/>
      <c r="D503" s="44"/>
      <c r="E503" s="45"/>
      <c r="F503" s="44"/>
      <c r="G503" s="44"/>
      <c r="H503" s="45"/>
      <c r="I503" s="42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23.25" customHeight="1">
      <c r="A504" s="42"/>
      <c r="B504" s="43"/>
      <c r="C504" s="52"/>
      <c r="D504" s="44"/>
      <c r="E504" s="45"/>
      <c r="F504" s="44"/>
      <c r="G504" s="44"/>
      <c r="H504" s="45"/>
      <c r="I504" s="42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23.25" customHeight="1">
      <c r="A505" s="42"/>
      <c r="B505" s="43"/>
      <c r="C505" s="52"/>
      <c r="D505" s="44"/>
      <c r="E505" s="45"/>
      <c r="F505" s="44"/>
      <c r="G505" s="44"/>
      <c r="H505" s="45"/>
      <c r="I505" s="42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23.25" customHeight="1">
      <c r="A506" s="42"/>
      <c r="B506" s="43"/>
      <c r="C506" s="52"/>
      <c r="D506" s="44"/>
      <c r="E506" s="45"/>
      <c r="F506" s="44"/>
      <c r="G506" s="44"/>
      <c r="H506" s="45"/>
      <c r="I506" s="42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23.25" customHeight="1">
      <c r="A507" s="42"/>
      <c r="B507" s="43"/>
      <c r="C507" s="52"/>
      <c r="D507" s="44"/>
      <c r="E507" s="45"/>
      <c r="F507" s="44"/>
      <c r="G507" s="44"/>
      <c r="H507" s="45"/>
      <c r="I507" s="42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23.25" customHeight="1">
      <c r="A508" s="42"/>
      <c r="B508" s="43"/>
      <c r="C508" s="52"/>
      <c r="D508" s="44"/>
      <c r="E508" s="45"/>
      <c r="F508" s="44"/>
      <c r="G508" s="44"/>
      <c r="H508" s="45"/>
      <c r="I508" s="42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23.25" customHeight="1">
      <c r="A509" s="42"/>
      <c r="B509" s="43"/>
      <c r="C509" s="52"/>
      <c r="D509" s="44"/>
      <c r="E509" s="45"/>
      <c r="F509" s="44"/>
      <c r="G509" s="44"/>
      <c r="H509" s="45"/>
      <c r="I509" s="42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23.25" customHeight="1">
      <c r="A510" s="42"/>
      <c r="B510" s="43"/>
      <c r="C510" s="52"/>
      <c r="D510" s="44"/>
      <c r="E510" s="45"/>
      <c r="F510" s="44"/>
      <c r="G510" s="44"/>
      <c r="H510" s="45"/>
      <c r="I510" s="42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23.25" customHeight="1">
      <c r="A511" s="42"/>
      <c r="B511" s="43"/>
      <c r="C511" s="52"/>
      <c r="D511" s="44"/>
      <c r="E511" s="45"/>
      <c r="F511" s="44"/>
      <c r="G511" s="44"/>
      <c r="H511" s="45"/>
      <c r="I511" s="42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23.25" customHeight="1">
      <c r="A512" s="42"/>
      <c r="B512" s="43"/>
      <c r="C512" s="52"/>
      <c r="D512" s="44"/>
      <c r="E512" s="45"/>
      <c r="F512" s="44"/>
      <c r="G512" s="44"/>
      <c r="H512" s="45"/>
      <c r="I512" s="42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23.25" customHeight="1">
      <c r="A513" s="42"/>
      <c r="B513" s="43"/>
      <c r="C513" s="52"/>
      <c r="D513" s="44"/>
      <c r="E513" s="45"/>
      <c r="F513" s="44"/>
      <c r="G513" s="44"/>
      <c r="H513" s="45"/>
      <c r="I513" s="42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23.25" customHeight="1">
      <c r="A514" s="42"/>
      <c r="B514" s="43"/>
      <c r="C514" s="52"/>
      <c r="D514" s="44"/>
      <c r="E514" s="45"/>
      <c r="F514" s="44"/>
      <c r="G514" s="44"/>
      <c r="H514" s="45"/>
      <c r="I514" s="42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23.25" customHeight="1">
      <c r="A515" s="42"/>
      <c r="B515" s="43"/>
      <c r="C515" s="52"/>
      <c r="D515" s="44"/>
      <c r="E515" s="45"/>
      <c r="F515" s="44"/>
      <c r="G515" s="44"/>
      <c r="H515" s="45"/>
      <c r="I515" s="42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23.25" customHeight="1">
      <c r="A516" s="42"/>
      <c r="B516" s="43"/>
      <c r="C516" s="52"/>
      <c r="D516" s="44"/>
      <c r="E516" s="45"/>
      <c r="F516" s="44"/>
      <c r="G516" s="44"/>
      <c r="H516" s="45"/>
      <c r="I516" s="42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23.25" customHeight="1">
      <c r="A517" s="42"/>
      <c r="B517" s="43"/>
      <c r="C517" s="52"/>
      <c r="D517" s="44"/>
      <c r="E517" s="45"/>
      <c r="F517" s="44"/>
      <c r="G517" s="44"/>
      <c r="H517" s="45"/>
      <c r="I517" s="42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23.25" customHeight="1">
      <c r="A518" s="42"/>
      <c r="B518" s="43"/>
      <c r="C518" s="52"/>
      <c r="D518" s="44"/>
      <c r="E518" s="45"/>
      <c r="F518" s="44"/>
      <c r="G518" s="44"/>
      <c r="H518" s="45"/>
      <c r="I518" s="42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23.25" customHeight="1">
      <c r="A519" s="42"/>
      <c r="B519" s="43"/>
      <c r="C519" s="52"/>
      <c r="D519" s="44"/>
      <c r="E519" s="45"/>
      <c r="F519" s="44"/>
      <c r="G519" s="44"/>
      <c r="H519" s="45"/>
      <c r="I519" s="42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23.25" customHeight="1">
      <c r="A520" s="42"/>
      <c r="B520" s="43"/>
      <c r="C520" s="52"/>
      <c r="D520" s="44"/>
      <c r="E520" s="45"/>
      <c r="F520" s="44"/>
      <c r="G520" s="44"/>
      <c r="H520" s="45"/>
      <c r="I520" s="42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23.25" customHeight="1">
      <c r="A521" s="42"/>
      <c r="B521" s="43"/>
      <c r="C521" s="52"/>
      <c r="D521" s="44"/>
      <c r="E521" s="45"/>
      <c r="F521" s="44"/>
      <c r="G521" s="44"/>
      <c r="H521" s="45"/>
      <c r="I521" s="42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23.25" customHeight="1">
      <c r="A522" s="42"/>
      <c r="B522" s="43"/>
      <c r="C522" s="52"/>
      <c r="D522" s="44"/>
      <c r="E522" s="45"/>
      <c r="F522" s="44"/>
      <c r="G522" s="44"/>
      <c r="H522" s="45"/>
      <c r="I522" s="42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23.25" customHeight="1">
      <c r="A523" s="42"/>
      <c r="B523" s="43"/>
      <c r="C523" s="52"/>
      <c r="D523" s="44"/>
      <c r="E523" s="45"/>
      <c r="F523" s="44"/>
      <c r="G523" s="44"/>
      <c r="H523" s="45"/>
      <c r="I523" s="42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23.25" customHeight="1">
      <c r="A524" s="42"/>
      <c r="B524" s="43"/>
      <c r="C524" s="52"/>
      <c r="D524" s="44"/>
      <c r="E524" s="45"/>
      <c r="F524" s="44"/>
      <c r="G524" s="44"/>
      <c r="H524" s="45"/>
      <c r="I524" s="42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23.25" customHeight="1">
      <c r="A525" s="42"/>
      <c r="B525" s="43"/>
      <c r="C525" s="52"/>
      <c r="D525" s="44"/>
      <c r="E525" s="45"/>
      <c r="F525" s="44"/>
      <c r="G525" s="44"/>
      <c r="H525" s="45"/>
      <c r="I525" s="42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23.25" customHeight="1">
      <c r="A526" s="42"/>
      <c r="B526" s="43"/>
      <c r="C526" s="52"/>
      <c r="D526" s="44"/>
      <c r="E526" s="45"/>
      <c r="F526" s="44"/>
      <c r="G526" s="44"/>
      <c r="H526" s="45"/>
      <c r="I526" s="42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23.25" customHeight="1">
      <c r="A527" s="42"/>
      <c r="B527" s="43"/>
      <c r="C527" s="52"/>
      <c r="D527" s="44"/>
      <c r="E527" s="45"/>
      <c r="F527" s="44"/>
      <c r="G527" s="44"/>
      <c r="H527" s="45"/>
      <c r="I527" s="42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23.25" customHeight="1">
      <c r="A528" s="42"/>
      <c r="B528" s="43"/>
      <c r="C528" s="52"/>
      <c r="D528" s="44"/>
      <c r="E528" s="45"/>
      <c r="F528" s="44"/>
      <c r="G528" s="44"/>
      <c r="H528" s="45"/>
      <c r="I528" s="42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23.25" customHeight="1">
      <c r="A529" s="42"/>
      <c r="B529" s="43"/>
      <c r="C529" s="52"/>
      <c r="D529" s="44"/>
      <c r="E529" s="45"/>
      <c r="F529" s="44"/>
      <c r="G529" s="44"/>
      <c r="H529" s="45"/>
      <c r="I529" s="42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23.25" customHeight="1">
      <c r="A530" s="42"/>
      <c r="B530" s="43"/>
      <c r="C530" s="52"/>
      <c r="D530" s="44"/>
      <c r="E530" s="45"/>
      <c r="F530" s="44"/>
      <c r="G530" s="44"/>
      <c r="H530" s="45"/>
      <c r="I530" s="42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23.25" customHeight="1">
      <c r="A531" s="42"/>
      <c r="B531" s="43"/>
      <c r="C531" s="52"/>
      <c r="D531" s="44"/>
      <c r="E531" s="45"/>
      <c r="F531" s="44"/>
      <c r="G531" s="44"/>
      <c r="H531" s="45"/>
      <c r="I531" s="42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23.25" customHeight="1">
      <c r="A532" s="42"/>
      <c r="B532" s="43"/>
      <c r="C532" s="52"/>
      <c r="D532" s="44"/>
      <c r="E532" s="45"/>
      <c r="F532" s="44"/>
      <c r="G532" s="44"/>
      <c r="H532" s="45"/>
      <c r="I532" s="42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23.25" customHeight="1">
      <c r="A533" s="42"/>
      <c r="B533" s="43"/>
      <c r="C533" s="52"/>
      <c r="D533" s="44"/>
      <c r="E533" s="45"/>
      <c r="F533" s="44"/>
      <c r="G533" s="44"/>
      <c r="H533" s="45"/>
      <c r="I533" s="42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23.25" customHeight="1">
      <c r="A534" s="42"/>
      <c r="B534" s="43"/>
      <c r="C534" s="52"/>
      <c r="D534" s="44"/>
      <c r="E534" s="45"/>
      <c r="F534" s="44"/>
      <c r="G534" s="44"/>
      <c r="H534" s="45"/>
      <c r="I534" s="42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23.25" customHeight="1">
      <c r="A535" s="42"/>
      <c r="B535" s="43"/>
      <c r="C535" s="52"/>
      <c r="D535" s="44"/>
      <c r="E535" s="45"/>
      <c r="F535" s="44"/>
      <c r="G535" s="44"/>
      <c r="H535" s="45"/>
      <c r="I535" s="42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23.25" customHeight="1">
      <c r="A536" s="42"/>
      <c r="B536" s="43"/>
      <c r="C536" s="52"/>
      <c r="D536" s="44"/>
      <c r="E536" s="45"/>
      <c r="F536" s="44"/>
      <c r="G536" s="44"/>
      <c r="H536" s="45"/>
      <c r="I536" s="42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23.25" customHeight="1">
      <c r="A537" s="42"/>
      <c r="B537" s="43"/>
      <c r="C537" s="52"/>
      <c r="D537" s="44"/>
      <c r="E537" s="45"/>
      <c r="F537" s="44"/>
      <c r="G537" s="44"/>
      <c r="H537" s="45"/>
      <c r="I537" s="42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23.25" customHeight="1">
      <c r="A538" s="42"/>
      <c r="B538" s="43"/>
      <c r="C538" s="52"/>
      <c r="D538" s="44"/>
      <c r="E538" s="45"/>
      <c r="F538" s="44"/>
      <c r="G538" s="44"/>
      <c r="H538" s="45"/>
      <c r="I538" s="42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23.25" customHeight="1">
      <c r="A539" s="42"/>
      <c r="B539" s="43"/>
      <c r="C539" s="52"/>
      <c r="D539" s="44"/>
      <c r="E539" s="45"/>
      <c r="F539" s="44"/>
      <c r="G539" s="44"/>
      <c r="H539" s="45"/>
      <c r="I539" s="42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23.25" customHeight="1">
      <c r="A540" s="42"/>
      <c r="B540" s="43"/>
      <c r="C540" s="52"/>
      <c r="D540" s="44"/>
      <c r="E540" s="45"/>
      <c r="F540" s="44"/>
      <c r="G540" s="44"/>
      <c r="H540" s="45"/>
      <c r="I540" s="42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23.25" customHeight="1">
      <c r="A541" s="42"/>
      <c r="B541" s="43"/>
      <c r="C541" s="52"/>
      <c r="D541" s="44"/>
      <c r="E541" s="45"/>
      <c r="F541" s="44"/>
      <c r="G541" s="44"/>
      <c r="H541" s="45"/>
      <c r="I541" s="42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23.25" customHeight="1">
      <c r="A542" s="42"/>
      <c r="B542" s="43"/>
      <c r="C542" s="52"/>
      <c r="D542" s="44"/>
      <c r="E542" s="45"/>
      <c r="F542" s="44"/>
      <c r="G542" s="44"/>
      <c r="H542" s="45"/>
      <c r="I542" s="42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23.25" customHeight="1">
      <c r="A543" s="42"/>
      <c r="B543" s="43"/>
      <c r="C543" s="52"/>
      <c r="D543" s="44"/>
      <c r="E543" s="45"/>
      <c r="F543" s="44"/>
      <c r="G543" s="44"/>
      <c r="H543" s="45"/>
      <c r="I543" s="42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23.25" customHeight="1">
      <c r="A544" s="42"/>
      <c r="B544" s="43"/>
      <c r="C544" s="52"/>
      <c r="D544" s="44"/>
      <c r="E544" s="45"/>
      <c r="F544" s="44"/>
      <c r="G544" s="44"/>
      <c r="H544" s="45"/>
      <c r="I544" s="42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23.25" customHeight="1">
      <c r="A545" s="42"/>
      <c r="B545" s="43"/>
      <c r="C545" s="52"/>
      <c r="D545" s="44"/>
      <c r="E545" s="45"/>
      <c r="F545" s="44"/>
      <c r="G545" s="44"/>
      <c r="H545" s="45"/>
      <c r="I545" s="42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23.25" customHeight="1">
      <c r="A546" s="42"/>
      <c r="B546" s="43"/>
      <c r="C546" s="52"/>
      <c r="D546" s="44"/>
      <c r="E546" s="45"/>
      <c r="F546" s="44"/>
      <c r="G546" s="44"/>
      <c r="H546" s="45"/>
      <c r="I546" s="42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23.25" customHeight="1">
      <c r="A547" s="42"/>
      <c r="B547" s="43"/>
      <c r="C547" s="52"/>
      <c r="D547" s="44"/>
      <c r="E547" s="45"/>
      <c r="F547" s="44"/>
      <c r="G547" s="44"/>
      <c r="H547" s="45"/>
      <c r="I547" s="42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23.25" customHeight="1">
      <c r="A548" s="42"/>
      <c r="B548" s="43"/>
      <c r="C548" s="52"/>
      <c r="D548" s="44"/>
      <c r="E548" s="45"/>
      <c r="F548" s="44"/>
      <c r="G548" s="44"/>
      <c r="H548" s="45"/>
      <c r="I548" s="42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23.25" customHeight="1">
      <c r="A549" s="42"/>
      <c r="B549" s="43"/>
      <c r="C549" s="52"/>
      <c r="D549" s="44"/>
      <c r="E549" s="45"/>
      <c r="F549" s="44"/>
      <c r="G549" s="44"/>
      <c r="H549" s="45"/>
      <c r="I549" s="42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23.25" customHeight="1">
      <c r="A550" s="42"/>
      <c r="B550" s="43"/>
      <c r="C550" s="52"/>
      <c r="D550" s="44"/>
      <c r="E550" s="45"/>
      <c r="F550" s="44"/>
      <c r="G550" s="44"/>
      <c r="H550" s="45"/>
      <c r="I550" s="42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23.25" customHeight="1">
      <c r="A551" s="42"/>
      <c r="B551" s="43"/>
      <c r="C551" s="52"/>
      <c r="D551" s="44"/>
      <c r="E551" s="45"/>
      <c r="F551" s="44"/>
      <c r="G551" s="44"/>
      <c r="H551" s="45"/>
      <c r="I551" s="42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23.25" customHeight="1">
      <c r="A552" s="42"/>
      <c r="B552" s="43"/>
      <c r="C552" s="52"/>
      <c r="D552" s="44"/>
      <c r="E552" s="45"/>
      <c r="F552" s="44"/>
      <c r="G552" s="44"/>
      <c r="H552" s="45"/>
      <c r="I552" s="42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23.25" customHeight="1">
      <c r="A553" s="42"/>
      <c r="B553" s="43"/>
      <c r="C553" s="52"/>
      <c r="D553" s="44"/>
      <c r="E553" s="45"/>
      <c r="F553" s="44"/>
      <c r="G553" s="44"/>
      <c r="H553" s="45"/>
      <c r="I553" s="42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23.25" customHeight="1">
      <c r="A554" s="42"/>
      <c r="B554" s="43"/>
      <c r="C554" s="52"/>
      <c r="D554" s="44"/>
      <c r="E554" s="45"/>
      <c r="F554" s="44"/>
      <c r="G554" s="44"/>
      <c r="H554" s="45"/>
      <c r="I554" s="42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23.25" customHeight="1">
      <c r="A555" s="42"/>
      <c r="B555" s="43"/>
      <c r="C555" s="52"/>
      <c r="D555" s="44"/>
      <c r="E555" s="45"/>
      <c r="F555" s="44"/>
      <c r="G555" s="44"/>
      <c r="H555" s="45"/>
      <c r="I555" s="42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23.25" customHeight="1">
      <c r="A556" s="42"/>
      <c r="B556" s="43"/>
      <c r="C556" s="52"/>
      <c r="D556" s="44"/>
      <c r="E556" s="45"/>
      <c r="F556" s="44"/>
      <c r="G556" s="44"/>
      <c r="H556" s="45"/>
      <c r="I556" s="42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23.25" customHeight="1">
      <c r="A557" s="42"/>
      <c r="B557" s="43"/>
      <c r="C557" s="52"/>
      <c r="D557" s="44"/>
      <c r="E557" s="45"/>
      <c r="F557" s="44"/>
      <c r="G557" s="44"/>
      <c r="H557" s="45"/>
      <c r="I557" s="42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23.25" customHeight="1">
      <c r="A558" s="42"/>
      <c r="B558" s="43"/>
      <c r="C558" s="52"/>
      <c r="D558" s="44"/>
      <c r="E558" s="45"/>
      <c r="F558" s="44"/>
      <c r="G558" s="44"/>
      <c r="H558" s="45"/>
      <c r="I558" s="42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23.25" customHeight="1">
      <c r="A559" s="42"/>
      <c r="B559" s="43"/>
      <c r="C559" s="52"/>
      <c r="D559" s="44"/>
      <c r="E559" s="45"/>
      <c r="F559" s="44"/>
      <c r="G559" s="44"/>
      <c r="H559" s="45"/>
      <c r="I559" s="42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23.25" customHeight="1">
      <c r="A560" s="42"/>
      <c r="B560" s="43"/>
      <c r="C560" s="52"/>
      <c r="D560" s="44"/>
      <c r="E560" s="45"/>
      <c r="F560" s="44"/>
      <c r="G560" s="44"/>
      <c r="H560" s="45"/>
      <c r="I560" s="42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23.25" customHeight="1">
      <c r="A561" s="42"/>
      <c r="B561" s="43"/>
      <c r="C561" s="52"/>
      <c r="D561" s="44"/>
      <c r="E561" s="45"/>
      <c r="F561" s="44"/>
      <c r="G561" s="44"/>
      <c r="H561" s="45"/>
      <c r="I561" s="42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23.25" customHeight="1">
      <c r="A562" s="42"/>
      <c r="B562" s="43"/>
      <c r="C562" s="52"/>
      <c r="D562" s="44"/>
      <c r="E562" s="45"/>
      <c r="F562" s="44"/>
      <c r="G562" s="44"/>
      <c r="H562" s="45"/>
      <c r="I562" s="42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23.25" customHeight="1">
      <c r="A563" s="42"/>
      <c r="B563" s="43"/>
      <c r="C563" s="52"/>
      <c r="D563" s="44"/>
      <c r="E563" s="45"/>
      <c r="F563" s="44"/>
      <c r="G563" s="44"/>
      <c r="H563" s="45"/>
      <c r="I563" s="42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23.25" customHeight="1">
      <c r="A564" s="42"/>
      <c r="B564" s="43"/>
      <c r="C564" s="52"/>
      <c r="D564" s="44"/>
      <c r="E564" s="45"/>
      <c r="F564" s="44"/>
      <c r="G564" s="44"/>
      <c r="H564" s="45"/>
      <c r="I564" s="42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23.25" customHeight="1">
      <c r="A565" s="42"/>
      <c r="B565" s="43"/>
      <c r="C565" s="52"/>
      <c r="D565" s="44"/>
      <c r="E565" s="45"/>
      <c r="F565" s="44"/>
      <c r="G565" s="44"/>
      <c r="H565" s="45"/>
      <c r="I565" s="42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23.25" customHeight="1">
      <c r="A566" s="42"/>
      <c r="B566" s="43"/>
      <c r="C566" s="52"/>
      <c r="D566" s="44"/>
      <c r="E566" s="45"/>
      <c r="F566" s="44"/>
      <c r="G566" s="44"/>
      <c r="H566" s="45"/>
      <c r="I566" s="42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23.25" customHeight="1">
      <c r="A567" s="42"/>
      <c r="B567" s="43"/>
      <c r="C567" s="52"/>
      <c r="D567" s="44"/>
      <c r="E567" s="45"/>
      <c r="F567" s="44"/>
      <c r="G567" s="44"/>
      <c r="H567" s="45"/>
      <c r="I567" s="42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23.25" customHeight="1">
      <c r="A568" s="42"/>
      <c r="B568" s="43"/>
      <c r="C568" s="52"/>
      <c r="D568" s="44"/>
      <c r="E568" s="45"/>
      <c r="F568" s="44"/>
      <c r="G568" s="44"/>
      <c r="H568" s="45"/>
      <c r="I568" s="42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23.25" customHeight="1">
      <c r="A569" s="42"/>
      <c r="B569" s="43"/>
      <c r="C569" s="52"/>
      <c r="D569" s="44"/>
      <c r="E569" s="45"/>
      <c r="F569" s="44"/>
      <c r="G569" s="44"/>
      <c r="H569" s="45"/>
      <c r="I569" s="42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23.25" customHeight="1">
      <c r="A570" s="42"/>
      <c r="B570" s="43"/>
      <c r="C570" s="52"/>
      <c r="D570" s="44"/>
      <c r="E570" s="45"/>
      <c r="F570" s="44"/>
      <c r="G570" s="44"/>
      <c r="H570" s="45"/>
      <c r="I570" s="42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23.25" customHeight="1">
      <c r="A571" s="42"/>
      <c r="B571" s="43"/>
      <c r="C571" s="52"/>
      <c r="D571" s="44"/>
      <c r="E571" s="45"/>
      <c r="F571" s="44"/>
      <c r="G571" s="44"/>
      <c r="H571" s="45"/>
      <c r="I571" s="42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23.25" customHeight="1">
      <c r="A572" s="42"/>
      <c r="B572" s="43"/>
      <c r="C572" s="52"/>
      <c r="D572" s="44"/>
      <c r="E572" s="45"/>
      <c r="F572" s="44"/>
      <c r="G572" s="44"/>
      <c r="H572" s="45"/>
      <c r="I572" s="42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23.25" customHeight="1">
      <c r="A573" s="42"/>
      <c r="B573" s="43"/>
      <c r="C573" s="52"/>
      <c r="D573" s="44"/>
      <c r="E573" s="45"/>
      <c r="F573" s="44"/>
      <c r="G573" s="44"/>
      <c r="H573" s="45"/>
      <c r="I573" s="42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23.25" customHeight="1">
      <c r="A574" s="42"/>
      <c r="B574" s="43"/>
      <c r="C574" s="52"/>
      <c r="D574" s="44"/>
      <c r="E574" s="45"/>
      <c r="F574" s="44"/>
      <c r="G574" s="44"/>
      <c r="H574" s="45"/>
      <c r="I574" s="42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23.25" customHeight="1">
      <c r="A575" s="42"/>
      <c r="B575" s="43"/>
      <c r="C575" s="52"/>
      <c r="D575" s="44"/>
      <c r="E575" s="45"/>
      <c r="F575" s="44"/>
      <c r="G575" s="44"/>
      <c r="H575" s="45"/>
      <c r="I575" s="42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23.25" customHeight="1">
      <c r="A576" s="42"/>
      <c r="B576" s="43"/>
      <c r="C576" s="52"/>
      <c r="D576" s="44"/>
      <c r="E576" s="45"/>
      <c r="F576" s="44"/>
      <c r="G576" s="44"/>
      <c r="H576" s="45"/>
      <c r="I576" s="42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23.25" customHeight="1">
      <c r="A577" s="42"/>
      <c r="B577" s="43"/>
      <c r="C577" s="52"/>
      <c r="D577" s="44"/>
      <c r="E577" s="45"/>
      <c r="F577" s="44"/>
      <c r="G577" s="44"/>
      <c r="H577" s="45"/>
      <c r="I577" s="42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23.25" customHeight="1">
      <c r="A578" s="42"/>
      <c r="B578" s="43"/>
      <c r="C578" s="52"/>
      <c r="D578" s="44"/>
      <c r="E578" s="45"/>
      <c r="F578" s="44"/>
      <c r="G578" s="44"/>
      <c r="H578" s="45"/>
      <c r="I578" s="42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23.25" customHeight="1">
      <c r="A579" s="42"/>
      <c r="B579" s="43"/>
      <c r="C579" s="52"/>
      <c r="D579" s="44"/>
      <c r="E579" s="45"/>
      <c r="F579" s="44"/>
      <c r="G579" s="44"/>
      <c r="H579" s="45"/>
      <c r="I579" s="42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23.25" customHeight="1">
      <c r="A580" s="42"/>
      <c r="B580" s="43"/>
      <c r="C580" s="52"/>
      <c r="D580" s="44"/>
      <c r="E580" s="45"/>
      <c r="F580" s="44"/>
      <c r="G580" s="44"/>
      <c r="H580" s="45"/>
      <c r="I580" s="42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23.25" customHeight="1">
      <c r="A581" s="42"/>
      <c r="B581" s="43"/>
      <c r="C581" s="52"/>
      <c r="D581" s="44"/>
      <c r="E581" s="45"/>
      <c r="F581" s="44"/>
      <c r="G581" s="44"/>
      <c r="H581" s="45"/>
      <c r="I581" s="42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23.25" customHeight="1">
      <c r="A582" s="42"/>
      <c r="B582" s="43"/>
      <c r="C582" s="52"/>
      <c r="D582" s="44"/>
      <c r="E582" s="45"/>
      <c r="F582" s="44"/>
      <c r="G582" s="44"/>
      <c r="H582" s="45"/>
      <c r="I582" s="42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23.25" customHeight="1">
      <c r="A583" s="42"/>
      <c r="B583" s="43"/>
      <c r="C583" s="52"/>
      <c r="D583" s="44"/>
      <c r="E583" s="45"/>
      <c r="F583" s="44"/>
      <c r="G583" s="44"/>
      <c r="H583" s="45"/>
      <c r="I583" s="42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23.25" customHeight="1">
      <c r="A584" s="42"/>
      <c r="B584" s="43"/>
      <c r="C584" s="52"/>
      <c r="D584" s="44"/>
      <c r="E584" s="45"/>
      <c r="F584" s="44"/>
      <c r="G584" s="44"/>
      <c r="H584" s="45"/>
      <c r="I584" s="42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23.25" customHeight="1">
      <c r="A585" s="42"/>
      <c r="B585" s="43"/>
      <c r="C585" s="52"/>
      <c r="D585" s="44"/>
      <c r="E585" s="45"/>
      <c r="F585" s="44"/>
      <c r="G585" s="44"/>
      <c r="H585" s="45"/>
      <c r="I585" s="42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23.25" customHeight="1">
      <c r="A586" s="42"/>
      <c r="B586" s="43"/>
      <c r="C586" s="52"/>
      <c r="D586" s="44"/>
      <c r="E586" s="45"/>
      <c r="F586" s="44"/>
      <c r="G586" s="44"/>
      <c r="H586" s="45"/>
      <c r="I586" s="42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23.25" customHeight="1">
      <c r="A587" s="42"/>
      <c r="B587" s="43"/>
      <c r="C587" s="52"/>
      <c r="D587" s="44"/>
      <c r="E587" s="45"/>
      <c r="F587" s="44"/>
      <c r="G587" s="44"/>
      <c r="H587" s="45"/>
      <c r="I587" s="42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23.25" customHeight="1">
      <c r="A588" s="42"/>
      <c r="B588" s="43"/>
      <c r="C588" s="52"/>
      <c r="D588" s="44"/>
      <c r="E588" s="45"/>
      <c r="F588" s="44"/>
      <c r="G588" s="44"/>
      <c r="H588" s="45"/>
      <c r="I588" s="42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23.25" customHeight="1">
      <c r="A589" s="42"/>
      <c r="B589" s="43"/>
      <c r="C589" s="52"/>
      <c r="D589" s="44"/>
      <c r="E589" s="45"/>
      <c r="F589" s="44"/>
      <c r="G589" s="44"/>
      <c r="H589" s="45"/>
      <c r="I589" s="42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23.25" customHeight="1">
      <c r="A590" s="42"/>
      <c r="B590" s="43"/>
      <c r="C590" s="52"/>
      <c r="D590" s="44"/>
      <c r="E590" s="45"/>
      <c r="F590" s="44"/>
      <c r="G590" s="44"/>
      <c r="H590" s="45"/>
      <c r="I590" s="42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23.25" customHeight="1">
      <c r="A591" s="42"/>
      <c r="B591" s="43"/>
      <c r="C591" s="52"/>
      <c r="D591" s="44"/>
      <c r="E591" s="45"/>
      <c r="F591" s="44"/>
      <c r="G591" s="44"/>
      <c r="H591" s="45"/>
      <c r="I591" s="42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23.25" customHeight="1">
      <c r="A592" s="42"/>
      <c r="B592" s="43"/>
      <c r="C592" s="52"/>
      <c r="D592" s="44"/>
      <c r="E592" s="45"/>
      <c r="F592" s="44"/>
      <c r="G592" s="44"/>
      <c r="H592" s="45"/>
      <c r="I592" s="42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23.25" customHeight="1">
      <c r="A593" s="42"/>
      <c r="B593" s="43"/>
      <c r="C593" s="52"/>
      <c r="D593" s="44"/>
      <c r="E593" s="45"/>
      <c r="F593" s="44"/>
      <c r="G593" s="44"/>
      <c r="H593" s="45"/>
      <c r="I593" s="42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23.25" customHeight="1">
      <c r="A594" s="42"/>
      <c r="B594" s="43"/>
      <c r="C594" s="52"/>
      <c r="D594" s="44"/>
      <c r="E594" s="45"/>
      <c r="F594" s="44"/>
      <c r="G594" s="44"/>
      <c r="H594" s="45"/>
      <c r="I594" s="42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23.25" customHeight="1">
      <c r="A595" s="42"/>
      <c r="B595" s="43"/>
      <c r="C595" s="52"/>
      <c r="D595" s="44"/>
      <c r="E595" s="45"/>
      <c r="F595" s="44"/>
      <c r="G595" s="44"/>
      <c r="H595" s="45"/>
      <c r="I595" s="42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23.25" customHeight="1">
      <c r="A596" s="42"/>
      <c r="B596" s="43"/>
      <c r="C596" s="52"/>
      <c r="D596" s="44"/>
      <c r="E596" s="45"/>
      <c r="F596" s="44"/>
      <c r="G596" s="44"/>
      <c r="H596" s="45"/>
      <c r="I596" s="42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23.25" customHeight="1">
      <c r="A597" s="42"/>
      <c r="B597" s="43"/>
      <c r="C597" s="52"/>
      <c r="D597" s="44"/>
      <c r="E597" s="45"/>
      <c r="F597" s="44"/>
      <c r="G597" s="44"/>
      <c r="H597" s="45"/>
      <c r="I597" s="42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23.25" customHeight="1">
      <c r="A598" s="42"/>
      <c r="B598" s="43"/>
      <c r="C598" s="52"/>
      <c r="D598" s="44"/>
      <c r="E598" s="45"/>
      <c r="F598" s="44"/>
      <c r="G598" s="44"/>
      <c r="H598" s="45"/>
      <c r="I598" s="42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23.25" customHeight="1">
      <c r="A599" s="42"/>
      <c r="B599" s="43"/>
      <c r="C599" s="52"/>
      <c r="D599" s="44"/>
      <c r="E599" s="45"/>
      <c r="F599" s="44"/>
      <c r="G599" s="44"/>
      <c r="H599" s="45"/>
      <c r="I599" s="42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23.25" customHeight="1">
      <c r="A600" s="42"/>
      <c r="B600" s="43"/>
      <c r="C600" s="52"/>
      <c r="D600" s="44"/>
      <c r="E600" s="45"/>
      <c r="F600" s="44"/>
      <c r="G600" s="44"/>
      <c r="H600" s="45"/>
      <c r="I600" s="42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23.25" customHeight="1">
      <c r="A601" s="42"/>
      <c r="B601" s="43"/>
      <c r="C601" s="52"/>
      <c r="D601" s="44"/>
      <c r="E601" s="45"/>
      <c r="F601" s="44"/>
      <c r="G601" s="44"/>
      <c r="H601" s="45"/>
      <c r="I601" s="42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23.25" customHeight="1">
      <c r="A602" s="42"/>
      <c r="B602" s="43"/>
      <c r="C602" s="52"/>
      <c r="D602" s="44"/>
      <c r="E602" s="45"/>
      <c r="F602" s="44"/>
      <c r="G602" s="44"/>
      <c r="H602" s="45"/>
      <c r="I602" s="42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23.25" customHeight="1">
      <c r="A603" s="42"/>
      <c r="B603" s="43"/>
      <c r="C603" s="52"/>
      <c r="D603" s="44"/>
      <c r="E603" s="45"/>
      <c r="F603" s="44"/>
      <c r="G603" s="44"/>
      <c r="H603" s="45"/>
      <c r="I603" s="42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23.25" customHeight="1">
      <c r="A604" s="42"/>
      <c r="B604" s="43"/>
      <c r="C604" s="52"/>
      <c r="D604" s="44"/>
      <c r="E604" s="45"/>
      <c r="F604" s="44"/>
      <c r="G604" s="44"/>
      <c r="H604" s="45"/>
      <c r="I604" s="42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23.25" customHeight="1">
      <c r="A605" s="42"/>
      <c r="B605" s="43"/>
      <c r="C605" s="52"/>
      <c r="D605" s="44"/>
      <c r="E605" s="45"/>
      <c r="F605" s="44"/>
      <c r="G605" s="44"/>
      <c r="H605" s="45"/>
      <c r="I605" s="42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23.25" customHeight="1">
      <c r="A606" s="42"/>
      <c r="B606" s="43"/>
      <c r="C606" s="52"/>
      <c r="D606" s="44"/>
      <c r="E606" s="45"/>
      <c r="F606" s="44"/>
      <c r="G606" s="44"/>
      <c r="H606" s="45"/>
      <c r="I606" s="42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23.25" customHeight="1">
      <c r="A607" s="42"/>
      <c r="B607" s="43"/>
      <c r="C607" s="52"/>
      <c r="D607" s="44"/>
      <c r="E607" s="45"/>
      <c r="F607" s="44"/>
      <c r="G607" s="44"/>
      <c r="H607" s="45"/>
      <c r="I607" s="42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23.25" customHeight="1">
      <c r="A608" s="42"/>
      <c r="B608" s="43"/>
      <c r="C608" s="52"/>
      <c r="D608" s="44"/>
      <c r="E608" s="45"/>
      <c r="F608" s="44"/>
      <c r="G608" s="44"/>
      <c r="H608" s="45"/>
      <c r="I608" s="42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23.25" customHeight="1">
      <c r="A609" s="42"/>
      <c r="B609" s="43"/>
      <c r="C609" s="52"/>
      <c r="D609" s="44"/>
      <c r="E609" s="45"/>
      <c r="F609" s="44"/>
      <c r="G609" s="44"/>
      <c r="H609" s="45"/>
      <c r="I609" s="42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23.25" customHeight="1">
      <c r="A610" s="42"/>
      <c r="B610" s="43"/>
      <c r="C610" s="52"/>
      <c r="D610" s="44"/>
      <c r="E610" s="45"/>
      <c r="F610" s="44"/>
      <c r="G610" s="44"/>
      <c r="H610" s="45"/>
      <c r="I610" s="42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23.25" customHeight="1">
      <c r="A611" s="42"/>
      <c r="B611" s="43"/>
      <c r="C611" s="52"/>
      <c r="D611" s="44"/>
      <c r="E611" s="45"/>
      <c r="F611" s="44"/>
      <c r="G611" s="44"/>
      <c r="H611" s="45"/>
      <c r="I611" s="42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23.25" customHeight="1">
      <c r="A612" s="42"/>
      <c r="B612" s="43"/>
      <c r="C612" s="52"/>
      <c r="D612" s="44"/>
      <c r="E612" s="45"/>
      <c r="F612" s="44"/>
      <c r="G612" s="44"/>
      <c r="H612" s="45"/>
      <c r="I612" s="42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23.25" customHeight="1">
      <c r="A613" s="42"/>
      <c r="B613" s="43"/>
      <c r="C613" s="52"/>
      <c r="D613" s="44"/>
      <c r="E613" s="45"/>
      <c r="F613" s="44"/>
      <c r="G613" s="44"/>
      <c r="H613" s="45"/>
      <c r="I613" s="42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23.25" customHeight="1">
      <c r="A614" s="42"/>
      <c r="B614" s="43"/>
      <c r="C614" s="52"/>
      <c r="D614" s="44"/>
      <c r="E614" s="45"/>
      <c r="F614" s="44"/>
      <c r="G614" s="44"/>
      <c r="H614" s="45"/>
      <c r="I614" s="42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23.25" customHeight="1">
      <c r="A615" s="42"/>
      <c r="B615" s="43"/>
      <c r="C615" s="52"/>
      <c r="D615" s="44"/>
      <c r="E615" s="45"/>
      <c r="F615" s="44"/>
      <c r="G615" s="44"/>
      <c r="H615" s="45"/>
      <c r="I615" s="42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23.25" customHeight="1">
      <c r="A616" s="42"/>
      <c r="B616" s="43"/>
      <c r="C616" s="52"/>
      <c r="D616" s="44"/>
      <c r="E616" s="45"/>
      <c r="F616" s="44"/>
      <c r="G616" s="44"/>
      <c r="H616" s="45"/>
      <c r="I616" s="42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23.25" customHeight="1">
      <c r="A617" s="42"/>
      <c r="B617" s="43"/>
      <c r="C617" s="52"/>
      <c r="D617" s="44"/>
      <c r="E617" s="45"/>
      <c r="F617" s="44"/>
      <c r="G617" s="44"/>
      <c r="H617" s="45"/>
      <c r="I617" s="42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23.25" customHeight="1">
      <c r="A618" s="42"/>
      <c r="B618" s="43"/>
      <c r="C618" s="52"/>
      <c r="D618" s="44"/>
      <c r="E618" s="45"/>
      <c r="F618" s="44"/>
      <c r="G618" s="44"/>
      <c r="H618" s="45"/>
      <c r="I618" s="42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23.25" customHeight="1">
      <c r="A619" s="42"/>
      <c r="B619" s="43"/>
      <c r="C619" s="52"/>
      <c r="D619" s="44"/>
      <c r="E619" s="45"/>
      <c r="F619" s="44"/>
      <c r="G619" s="44"/>
      <c r="H619" s="45"/>
      <c r="I619" s="42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23.25" customHeight="1">
      <c r="A620" s="42"/>
      <c r="B620" s="43"/>
      <c r="C620" s="52"/>
      <c r="D620" s="44"/>
      <c r="E620" s="45"/>
      <c r="F620" s="44"/>
      <c r="G620" s="44"/>
      <c r="H620" s="45"/>
      <c r="I620" s="42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23.25" customHeight="1">
      <c r="A621" s="42"/>
      <c r="B621" s="43"/>
      <c r="C621" s="52"/>
      <c r="D621" s="44"/>
      <c r="E621" s="45"/>
      <c r="F621" s="44"/>
      <c r="G621" s="44"/>
      <c r="H621" s="45"/>
      <c r="I621" s="42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23.25" customHeight="1">
      <c r="A622" s="42"/>
      <c r="B622" s="43"/>
      <c r="C622" s="52"/>
      <c r="D622" s="44"/>
      <c r="E622" s="45"/>
      <c r="F622" s="44"/>
      <c r="G622" s="44"/>
      <c r="H622" s="45"/>
      <c r="I622" s="42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23.25" customHeight="1">
      <c r="A623" s="42"/>
      <c r="B623" s="43"/>
      <c r="C623" s="52"/>
      <c r="D623" s="44"/>
      <c r="E623" s="45"/>
      <c r="F623" s="44"/>
      <c r="G623" s="44"/>
      <c r="H623" s="45"/>
      <c r="I623" s="42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23.25" customHeight="1">
      <c r="A624" s="42"/>
      <c r="B624" s="43"/>
      <c r="C624" s="52"/>
      <c r="D624" s="44"/>
      <c r="E624" s="45"/>
      <c r="F624" s="44"/>
      <c r="G624" s="44"/>
      <c r="H624" s="45"/>
      <c r="I624" s="42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23.25" customHeight="1">
      <c r="A625" s="42"/>
      <c r="B625" s="43"/>
      <c r="C625" s="52"/>
      <c r="D625" s="44"/>
      <c r="E625" s="45"/>
      <c r="F625" s="44"/>
      <c r="G625" s="44"/>
      <c r="H625" s="45"/>
      <c r="I625" s="42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23.25" customHeight="1">
      <c r="A626" s="42"/>
      <c r="B626" s="43"/>
      <c r="C626" s="52"/>
      <c r="D626" s="44"/>
      <c r="E626" s="45"/>
      <c r="F626" s="44"/>
      <c r="G626" s="44"/>
      <c r="H626" s="45"/>
      <c r="I626" s="42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23.25" customHeight="1">
      <c r="A627" s="42"/>
      <c r="B627" s="43"/>
      <c r="C627" s="52"/>
      <c r="D627" s="44"/>
      <c r="E627" s="45"/>
      <c r="F627" s="44"/>
      <c r="G627" s="44"/>
      <c r="H627" s="45"/>
      <c r="I627" s="42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23.25" customHeight="1">
      <c r="A628" s="42"/>
      <c r="B628" s="43"/>
      <c r="C628" s="52"/>
      <c r="D628" s="44"/>
      <c r="E628" s="45"/>
      <c r="F628" s="44"/>
      <c r="G628" s="44"/>
      <c r="H628" s="45"/>
      <c r="I628" s="42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23.25" customHeight="1">
      <c r="A629" s="42"/>
      <c r="B629" s="43"/>
      <c r="C629" s="52"/>
      <c r="D629" s="44"/>
      <c r="E629" s="45"/>
      <c r="F629" s="44"/>
      <c r="G629" s="44"/>
      <c r="H629" s="45"/>
      <c r="I629" s="42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23.25" customHeight="1">
      <c r="A630" s="42"/>
      <c r="B630" s="43"/>
      <c r="C630" s="52"/>
      <c r="D630" s="44"/>
      <c r="E630" s="45"/>
      <c r="F630" s="44"/>
      <c r="G630" s="44"/>
      <c r="H630" s="45"/>
      <c r="I630" s="42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23.25" customHeight="1">
      <c r="A631" s="42"/>
      <c r="B631" s="43"/>
      <c r="C631" s="52"/>
      <c r="D631" s="44"/>
      <c r="E631" s="45"/>
      <c r="F631" s="44"/>
      <c r="G631" s="44"/>
      <c r="H631" s="45"/>
      <c r="I631" s="42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23.25" customHeight="1">
      <c r="A632" s="42"/>
      <c r="B632" s="43"/>
      <c r="C632" s="52"/>
      <c r="D632" s="44"/>
      <c r="E632" s="45"/>
      <c r="F632" s="44"/>
      <c r="G632" s="44"/>
      <c r="H632" s="45"/>
      <c r="I632" s="42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23.25" customHeight="1">
      <c r="A633" s="42"/>
      <c r="B633" s="43"/>
      <c r="C633" s="52"/>
      <c r="D633" s="44"/>
      <c r="E633" s="45"/>
      <c r="F633" s="44"/>
      <c r="G633" s="44"/>
      <c r="H633" s="45"/>
      <c r="I633" s="42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23.25" customHeight="1">
      <c r="A634" s="42"/>
      <c r="B634" s="43"/>
      <c r="C634" s="52"/>
      <c r="D634" s="44"/>
      <c r="E634" s="45"/>
      <c r="F634" s="44"/>
      <c r="G634" s="44"/>
      <c r="H634" s="45"/>
      <c r="I634" s="42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23.25" customHeight="1">
      <c r="A635" s="42"/>
      <c r="B635" s="43"/>
      <c r="C635" s="52"/>
      <c r="D635" s="44"/>
      <c r="E635" s="45"/>
      <c r="F635" s="44"/>
      <c r="G635" s="44"/>
      <c r="H635" s="45"/>
      <c r="I635" s="42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23.25" customHeight="1">
      <c r="A636" s="42"/>
      <c r="B636" s="43"/>
      <c r="C636" s="52"/>
      <c r="D636" s="44"/>
      <c r="E636" s="45"/>
      <c r="F636" s="44"/>
      <c r="G636" s="44"/>
      <c r="H636" s="45"/>
      <c r="I636" s="42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23.25" customHeight="1">
      <c r="A637" s="42"/>
      <c r="B637" s="43"/>
      <c r="C637" s="52"/>
      <c r="D637" s="44"/>
      <c r="E637" s="45"/>
      <c r="F637" s="44"/>
      <c r="G637" s="44"/>
      <c r="H637" s="45"/>
      <c r="I637" s="42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23.25" customHeight="1">
      <c r="A638" s="42"/>
      <c r="B638" s="43"/>
      <c r="C638" s="52"/>
      <c r="D638" s="44"/>
      <c r="E638" s="45"/>
      <c r="F638" s="44"/>
      <c r="G638" s="44"/>
      <c r="H638" s="45"/>
      <c r="I638" s="42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23.25" customHeight="1">
      <c r="A639" s="42"/>
      <c r="B639" s="43"/>
      <c r="C639" s="52"/>
      <c r="D639" s="44"/>
      <c r="E639" s="45"/>
      <c r="F639" s="44"/>
      <c r="G639" s="44"/>
      <c r="H639" s="45"/>
      <c r="I639" s="42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23.25" customHeight="1">
      <c r="A640" s="42"/>
      <c r="B640" s="43"/>
      <c r="C640" s="52"/>
      <c r="D640" s="44"/>
      <c r="E640" s="45"/>
      <c r="F640" s="44"/>
      <c r="G640" s="44"/>
      <c r="H640" s="45"/>
      <c r="I640" s="42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23.25" customHeight="1">
      <c r="A641" s="42"/>
      <c r="B641" s="43"/>
      <c r="C641" s="52"/>
      <c r="D641" s="44"/>
      <c r="E641" s="45"/>
      <c r="F641" s="44"/>
      <c r="G641" s="44"/>
      <c r="H641" s="45"/>
      <c r="I641" s="42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23.25" customHeight="1">
      <c r="A642" s="42"/>
      <c r="B642" s="43"/>
      <c r="C642" s="52"/>
      <c r="D642" s="44"/>
      <c r="E642" s="45"/>
      <c r="F642" s="44"/>
      <c r="G642" s="44"/>
      <c r="H642" s="45"/>
      <c r="I642" s="42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23.25" customHeight="1">
      <c r="A643" s="42"/>
      <c r="B643" s="43"/>
      <c r="C643" s="52"/>
      <c r="D643" s="44"/>
      <c r="E643" s="45"/>
      <c r="F643" s="44"/>
      <c r="G643" s="44"/>
      <c r="H643" s="45"/>
      <c r="I643" s="42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23.25" customHeight="1">
      <c r="A644" s="42"/>
      <c r="B644" s="43"/>
      <c r="C644" s="52"/>
      <c r="D644" s="44"/>
      <c r="E644" s="45"/>
      <c r="F644" s="44"/>
      <c r="G644" s="44"/>
      <c r="H644" s="45"/>
      <c r="I644" s="42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23.25" customHeight="1">
      <c r="A645" s="42"/>
      <c r="B645" s="43"/>
      <c r="C645" s="52"/>
      <c r="D645" s="44"/>
      <c r="E645" s="45"/>
      <c r="F645" s="44"/>
      <c r="G645" s="44"/>
      <c r="H645" s="45"/>
      <c r="I645" s="42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23.25" customHeight="1">
      <c r="A646" s="42"/>
      <c r="B646" s="43"/>
      <c r="C646" s="52"/>
      <c r="D646" s="44"/>
      <c r="E646" s="45"/>
      <c r="F646" s="44"/>
      <c r="G646" s="44"/>
      <c r="H646" s="45"/>
      <c r="I646" s="42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23.25" customHeight="1">
      <c r="A647" s="42"/>
      <c r="B647" s="43"/>
      <c r="C647" s="52"/>
      <c r="D647" s="44"/>
      <c r="E647" s="45"/>
      <c r="F647" s="44"/>
      <c r="G647" s="44"/>
      <c r="H647" s="45"/>
      <c r="I647" s="42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23.25" customHeight="1">
      <c r="A648" s="42"/>
      <c r="B648" s="43"/>
      <c r="C648" s="52"/>
      <c r="D648" s="44"/>
      <c r="E648" s="45"/>
      <c r="F648" s="44"/>
      <c r="G648" s="44"/>
      <c r="H648" s="45"/>
      <c r="I648" s="42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23.25" customHeight="1">
      <c r="A649" s="42"/>
      <c r="B649" s="43"/>
      <c r="C649" s="52"/>
      <c r="D649" s="44"/>
      <c r="E649" s="45"/>
      <c r="F649" s="44"/>
      <c r="G649" s="44"/>
      <c r="H649" s="45"/>
      <c r="I649" s="42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23.25" customHeight="1">
      <c r="A650" s="42"/>
      <c r="B650" s="43"/>
      <c r="C650" s="52"/>
      <c r="D650" s="44"/>
      <c r="E650" s="45"/>
      <c r="F650" s="44"/>
      <c r="G650" s="44"/>
      <c r="H650" s="45"/>
      <c r="I650" s="42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23.25" customHeight="1">
      <c r="A651" s="42"/>
      <c r="B651" s="43"/>
      <c r="C651" s="52"/>
      <c r="D651" s="44"/>
      <c r="E651" s="45"/>
      <c r="F651" s="44"/>
      <c r="G651" s="44"/>
      <c r="H651" s="45"/>
      <c r="I651" s="42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23.25" customHeight="1">
      <c r="A652" s="42"/>
      <c r="B652" s="43"/>
      <c r="C652" s="52"/>
      <c r="D652" s="44"/>
      <c r="E652" s="45"/>
      <c r="F652" s="44"/>
      <c r="G652" s="44"/>
      <c r="H652" s="45"/>
      <c r="I652" s="42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23.25" customHeight="1">
      <c r="A653" s="42"/>
      <c r="B653" s="43"/>
      <c r="C653" s="52"/>
      <c r="D653" s="44"/>
      <c r="E653" s="45"/>
      <c r="F653" s="44"/>
      <c r="G653" s="44"/>
      <c r="H653" s="45"/>
      <c r="I653" s="42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23.25" customHeight="1">
      <c r="A654" s="42"/>
      <c r="B654" s="43"/>
      <c r="C654" s="52"/>
      <c r="D654" s="44"/>
      <c r="E654" s="45"/>
      <c r="F654" s="44"/>
      <c r="G654" s="44"/>
      <c r="H654" s="45"/>
      <c r="I654" s="42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23.25" customHeight="1">
      <c r="A655" s="42"/>
      <c r="B655" s="43"/>
      <c r="C655" s="52"/>
      <c r="D655" s="44"/>
      <c r="E655" s="45"/>
      <c r="F655" s="44"/>
      <c r="G655" s="44"/>
      <c r="H655" s="45"/>
      <c r="I655" s="42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23.25" customHeight="1">
      <c r="A656" s="42"/>
      <c r="B656" s="43"/>
      <c r="C656" s="52"/>
      <c r="D656" s="44"/>
      <c r="E656" s="45"/>
      <c r="F656" s="44"/>
      <c r="G656" s="44"/>
      <c r="H656" s="45"/>
      <c r="I656" s="42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23.25" customHeight="1">
      <c r="A657" s="42"/>
      <c r="B657" s="43"/>
      <c r="C657" s="52"/>
      <c r="D657" s="44"/>
      <c r="E657" s="45"/>
      <c r="F657" s="44"/>
      <c r="G657" s="44"/>
      <c r="H657" s="45"/>
      <c r="I657" s="42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23.25" customHeight="1">
      <c r="A658" s="42"/>
      <c r="B658" s="43"/>
      <c r="C658" s="52"/>
      <c r="D658" s="44"/>
      <c r="E658" s="45"/>
      <c r="F658" s="44"/>
      <c r="G658" s="44"/>
      <c r="H658" s="45"/>
      <c r="I658" s="42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23.25" customHeight="1">
      <c r="A659" s="42"/>
      <c r="B659" s="43"/>
      <c r="C659" s="52"/>
      <c r="D659" s="44"/>
      <c r="E659" s="45"/>
      <c r="F659" s="44"/>
      <c r="G659" s="44"/>
      <c r="H659" s="45"/>
      <c r="I659" s="42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23.25" customHeight="1">
      <c r="A660" s="42"/>
      <c r="B660" s="43"/>
      <c r="C660" s="52"/>
      <c r="D660" s="44"/>
      <c r="E660" s="45"/>
      <c r="F660" s="44"/>
      <c r="G660" s="44"/>
      <c r="H660" s="45"/>
      <c r="I660" s="42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23.25" customHeight="1">
      <c r="A661" s="42"/>
      <c r="B661" s="43"/>
      <c r="C661" s="52"/>
      <c r="D661" s="44"/>
      <c r="E661" s="45"/>
      <c r="F661" s="44"/>
      <c r="G661" s="44"/>
      <c r="H661" s="45"/>
      <c r="I661" s="42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23.25" customHeight="1">
      <c r="A662" s="42"/>
      <c r="B662" s="43"/>
      <c r="C662" s="52"/>
      <c r="D662" s="44"/>
      <c r="E662" s="45"/>
      <c r="F662" s="44"/>
      <c r="G662" s="44"/>
      <c r="H662" s="45"/>
      <c r="I662" s="42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23.25" customHeight="1">
      <c r="A663" s="42"/>
      <c r="B663" s="43"/>
      <c r="C663" s="52"/>
      <c r="D663" s="44"/>
      <c r="E663" s="45"/>
      <c r="F663" s="44"/>
      <c r="G663" s="44"/>
      <c r="H663" s="45"/>
      <c r="I663" s="42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23.25" customHeight="1">
      <c r="A664" s="42"/>
      <c r="B664" s="43"/>
      <c r="C664" s="52"/>
      <c r="D664" s="44"/>
      <c r="E664" s="45"/>
      <c r="F664" s="44"/>
      <c r="G664" s="44"/>
      <c r="H664" s="45"/>
      <c r="I664" s="42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23.25" customHeight="1">
      <c r="A665" s="42"/>
      <c r="B665" s="43"/>
      <c r="C665" s="52"/>
      <c r="D665" s="44"/>
      <c r="E665" s="45"/>
      <c r="F665" s="44"/>
      <c r="G665" s="44"/>
      <c r="H665" s="45"/>
      <c r="I665" s="42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23.25" customHeight="1">
      <c r="A666" s="42"/>
      <c r="B666" s="43"/>
      <c r="C666" s="52"/>
      <c r="D666" s="44"/>
      <c r="E666" s="45"/>
      <c r="F666" s="44"/>
      <c r="G666" s="44"/>
      <c r="H666" s="45"/>
      <c r="I666" s="42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23.25" customHeight="1">
      <c r="A667" s="42"/>
      <c r="B667" s="43"/>
      <c r="C667" s="52"/>
      <c r="D667" s="44"/>
      <c r="E667" s="45"/>
      <c r="F667" s="44"/>
      <c r="G667" s="44"/>
      <c r="H667" s="45"/>
      <c r="I667" s="42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23.25" customHeight="1">
      <c r="A668" s="42"/>
      <c r="B668" s="43"/>
      <c r="C668" s="52"/>
      <c r="D668" s="44"/>
      <c r="E668" s="45"/>
      <c r="F668" s="44"/>
      <c r="G668" s="44"/>
      <c r="H668" s="45"/>
      <c r="I668" s="42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23.25" customHeight="1">
      <c r="A669" s="42"/>
      <c r="B669" s="43"/>
      <c r="C669" s="52"/>
      <c r="D669" s="44"/>
      <c r="E669" s="45"/>
      <c r="F669" s="44"/>
      <c r="G669" s="44"/>
      <c r="H669" s="45"/>
      <c r="I669" s="42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23.25" customHeight="1">
      <c r="A670" s="42"/>
      <c r="B670" s="43"/>
      <c r="C670" s="52"/>
      <c r="D670" s="44"/>
      <c r="E670" s="45"/>
      <c r="F670" s="44"/>
      <c r="G670" s="44"/>
      <c r="H670" s="45"/>
      <c r="I670" s="42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23.25" customHeight="1">
      <c r="A671" s="42"/>
      <c r="B671" s="43"/>
      <c r="C671" s="52"/>
      <c r="D671" s="44"/>
      <c r="E671" s="45"/>
      <c r="F671" s="44"/>
      <c r="G671" s="44"/>
      <c r="H671" s="45"/>
      <c r="I671" s="42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23.25" customHeight="1">
      <c r="A672" s="42"/>
      <c r="B672" s="43"/>
      <c r="C672" s="52"/>
      <c r="D672" s="44"/>
      <c r="E672" s="45"/>
      <c r="F672" s="44"/>
      <c r="G672" s="44"/>
      <c r="H672" s="45"/>
      <c r="I672" s="42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23.25" customHeight="1">
      <c r="A673" s="42"/>
      <c r="B673" s="43"/>
      <c r="C673" s="52"/>
      <c r="D673" s="44"/>
      <c r="E673" s="45"/>
      <c r="F673" s="44"/>
      <c r="G673" s="44"/>
      <c r="H673" s="45"/>
      <c r="I673" s="42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23.25" customHeight="1">
      <c r="A674" s="42"/>
      <c r="B674" s="43"/>
      <c r="C674" s="52"/>
      <c r="D674" s="44"/>
      <c r="E674" s="45"/>
      <c r="F674" s="44"/>
      <c r="G674" s="44"/>
      <c r="H674" s="45"/>
      <c r="I674" s="42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23.25" customHeight="1">
      <c r="A675" s="42"/>
      <c r="B675" s="43"/>
      <c r="C675" s="52"/>
      <c r="D675" s="44"/>
      <c r="E675" s="45"/>
      <c r="F675" s="44"/>
      <c r="G675" s="44"/>
      <c r="H675" s="45"/>
      <c r="I675" s="42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23.25" customHeight="1">
      <c r="A676" s="42"/>
      <c r="B676" s="43"/>
      <c r="C676" s="52"/>
      <c r="D676" s="44"/>
      <c r="E676" s="45"/>
      <c r="F676" s="44"/>
      <c r="G676" s="44"/>
      <c r="H676" s="45"/>
      <c r="I676" s="42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23.25" customHeight="1">
      <c r="A677" s="42"/>
      <c r="B677" s="43"/>
      <c r="C677" s="52"/>
      <c r="D677" s="44"/>
      <c r="E677" s="45"/>
      <c r="F677" s="44"/>
      <c r="G677" s="44"/>
      <c r="H677" s="45"/>
      <c r="I677" s="42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23.25" customHeight="1">
      <c r="A678" s="42"/>
      <c r="B678" s="43"/>
      <c r="C678" s="52"/>
      <c r="D678" s="44"/>
      <c r="E678" s="45"/>
      <c r="F678" s="44"/>
      <c r="G678" s="44"/>
      <c r="H678" s="45"/>
      <c r="I678" s="42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23.25" customHeight="1">
      <c r="A679" s="42"/>
      <c r="B679" s="43"/>
      <c r="C679" s="52"/>
      <c r="D679" s="44"/>
      <c r="E679" s="45"/>
      <c r="F679" s="44"/>
      <c r="G679" s="44"/>
      <c r="H679" s="45"/>
      <c r="I679" s="42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23.25" customHeight="1">
      <c r="A680" s="42"/>
      <c r="B680" s="43"/>
      <c r="C680" s="52"/>
      <c r="D680" s="44"/>
      <c r="E680" s="45"/>
      <c r="F680" s="44"/>
      <c r="G680" s="44"/>
      <c r="H680" s="45"/>
      <c r="I680" s="42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23.25" customHeight="1">
      <c r="A681" s="42"/>
      <c r="B681" s="43"/>
      <c r="C681" s="52"/>
      <c r="D681" s="44"/>
      <c r="E681" s="45"/>
      <c r="F681" s="44"/>
      <c r="G681" s="44"/>
      <c r="H681" s="45"/>
      <c r="I681" s="42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23.25" customHeight="1">
      <c r="A682" s="42"/>
      <c r="B682" s="43"/>
      <c r="C682" s="52"/>
      <c r="D682" s="44"/>
      <c r="E682" s="45"/>
      <c r="F682" s="44"/>
      <c r="G682" s="44"/>
      <c r="H682" s="45"/>
      <c r="I682" s="42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23.25" customHeight="1">
      <c r="A683" s="42"/>
      <c r="B683" s="43"/>
      <c r="C683" s="52"/>
      <c r="D683" s="44"/>
      <c r="E683" s="45"/>
      <c r="F683" s="44"/>
      <c r="G683" s="44"/>
      <c r="H683" s="45"/>
      <c r="I683" s="42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23.25" customHeight="1">
      <c r="A684" s="42"/>
      <c r="B684" s="43"/>
      <c r="C684" s="52"/>
      <c r="D684" s="44"/>
      <c r="E684" s="45"/>
      <c r="F684" s="44"/>
      <c r="G684" s="44"/>
      <c r="H684" s="45"/>
      <c r="I684" s="42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23.25" customHeight="1">
      <c r="A685" s="42"/>
      <c r="B685" s="43"/>
      <c r="C685" s="52"/>
      <c r="D685" s="44"/>
      <c r="E685" s="45"/>
      <c r="F685" s="44"/>
      <c r="G685" s="44"/>
      <c r="H685" s="45"/>
      <c r="I685" s="42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23.25" customHeight="1">
      <c r="A686" s="42"/>
      <c r="B686" s="43"/>
      <c r="C686" s="52"/>
      <c r="D686" s="44"/>
      <c r="E686" s="45"/>
      <c r="F686" s="44"/>
      <c r="G686" s="44"/>
      <c r="H686" s="45"/>
      <c r="I686" s="42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23.25" customHeight="1">
      <c r="A687" s="42"/>
      <c r="B687" s="43"/>
      <c r="C687" s="52"/>
      <c r="D687" s="44"/>
      <c r="E687" s="45"/>
      <c r="F687" s="44"/>
      <c r="G687" s="44"/>
      <c r="H687" s="45"/>
      <c r="I687" s="42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23.25" customHeight="1">
      <c r="A688" s="42"/>
      <c r="B688" s="43"/>
      <c r="C688" s="52"/>
      <c r="D688" s="44"/>
      <c r="E688" s="45"/>
      <c r="F688" s="44"/>
      <c r="G688" s="44"/>
      <c r="H688" s="45"/>
      <c r="I688" s="42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23.25" customHeight="1">
      <c r="A689" s="42"/>
      <c r="B689" s="43"/>
      <c r="C689" s="52"/>
      <c r="D689" s="44"/>
      <c r="E689" s="45"/>
      <c r="F689" s="44"/>
      <c r="G689" s="44"/>
      <c r="H689" s="45"/>
      <c r="I689" s="42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23.25" customHeight="1">
      <c r="A690" s="42"/>
      <c r="B690" s="43"/>
      <c r="C690" s="52"/>
      <c r="D690" s="44"/>
      <c r="E690" s="45"/>
      <c r="F690" s="44"/>
      <c r="G690" s="44"/>
      <c r="H690" s="45"/>
      <c r="I690" s="42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23.25" customHeight="1">
      <c r="A691" s="42"/>
      <c r="B691" s="43"/>
      <c r="C691" s="52"/>
      <c r="D691" s="44"/>
      <c r="E691" s="45"/>
      <c r="F691" s="44"/>
      <c r="G691" s="44"/>
      <c r="H691" s="45"/>
      <c r="I691" s="42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23.25" customHeight="1">
      <c r="A692" s="42"/>
      <c r="B692" s="43"/>
      <c r="C692" s="52"/>
      <c r="D692" s="44"/>
      <c r="E692" s="45"/>
      <c r="F692" s="44"/>
      <c r="G692" s="44"/>
      <c r="H692" s="45"/>
      <c r="I692" s="42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23.25" customHeight="1">
      <c r="A693" s="42"/>
      <c r="B693" s="43"/>
      <c r="C693" s="52"/>
      <c r="D693" s="44"/>
      <c r="E693" s="45"/>
      <c r="F693" s="44"/>
      <c r="G693" s="44"/>
      <c r="H693" s="45"/>
      <c r="I693" s="42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23.25" customHeight="1">
      <c r="A694" s="42"/>
      <c r="B694" s="43"/>
      <c r="C694" s="52"/>
      <c r="D694" s="44"/>
      <c r="E694" s="45"/>
      <c r="F694" s="44"/>
      <c r="G694" s="44"/>
      <c r="H694" s="45"/>
      <c r="I694" s="42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23.25" customHeight="1">
      <c r="A695" s="42"/>
      <c r="B695" s="43"/>
      <c r="C695" s="52"/>
      <c r="D695" s="44"/>
      <c r="E695" s="45"/>
      <c r="F695" s="44"/>
      <c r="G695" s="44"/>
      <c r="H695" s="45"/>
      <c r="I695" s="42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23.25" customHeight="1">
      <c r="A696" s="42"/>
      <c r="B696" s="43"/>
      <c r="C696" s="52"/>
      <c r="D696" s="44"/>
      <c r="E696" s="45"/>
      <c r="F696" s="44"/>
      <c r="G696" s="44"/>
      <c r="H696" s="45"/>
      <c r="I696" s="42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23.25" customHeight="1">
      <c r="A697" s="42"/>
      <c r="B697" s="43"/>
      <c r="C697" s="52"/>
      <c r="D697" s="44"/>
      <c r="E697" s="45"/>
      <c r="F697" s="44"/>
      <c r="G697" s="44"/>
      <c r="H697" s="45"/>
      <c r="I697" s="42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23.25" customHeight="1">
      <c r="A698" s="42"/>
      <c r="B698" s="43"/>
      <c r="C698" s="52"/>
      <c r="D698" s="44"/>
      <c r="E698" s="45"/>
      <c r="F698" s="44"/>
      <c r="G698" s="44"/>
      <c r="H698" s="45"/>
      <c r="I698" s="42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23.25" customHeight="1">
      <c r="A699" s="42"/>
      <c r="B699" s="43"/>
      <c r="C699" s="52"/>
      <c r="D699" s="44"/>
      <c r="E699" s="45"/>
      <c r="F699" s="44"/>
      <c r="G699" s="44"/>
      <c r="H699" s="45"/>
      <c r="I699" s="42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23.25" customHeight="1">
      <c r="A700" s="42"/>
      <c r="B700" s="43"/>
      <c r="C700" s="52"/>
      <c r="D700" s="44"/>
      <c r="E700" s="45"/>
      <c r="F700" s="44"/>
      <c r="G700" s="44"/>
      <c r="H700" s="45"/>
      <c r="I700" s="42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23.25" customHeight="1">
      <c r="A701" s="42"/>
      <c r="B701" s="43"/>
      <c r="C701" s="52"/>
      <c r="D701" s="44"/>
      <c r="E701" s="45"/>
      <c r="F701" s="44"/>
      <c r="G701" s="44"/>
      <c r="H701" s="45"/>
      <c r="I701" s="42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23.25" customHeight="1">
      <c r="A702" s="42"/>
      <c r="B702" s="43"/>
      <c r="C702" s="52"/>
      <c r="D702" s="44"/>
      <c r="E702" s="45"/>
      <c r="F702" s="44"/>
      <c r="G702" s="44"/>
      <c r="H702" s="45"/>
      <c r="I702" s="42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23.25" customHeight="1">
      <c r="A703" s="42"/>
      <c r="B703" s="43"/>
      <c r="C703" s="52"/>
      <c r="D703" s="44"/>
      <c r="E703" s="45"/>
      <c r="F703" s="44"/>
      <c r="G703" s="44"/>
      <c r="H703" s="45"/>
      <c r="I703" s="42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23.25" customHeight="1">
      <c r="A704" s="42"/>
      <c r="B704" s="43"/>
      <c r="C704" s="52"/>
      <c r="D704" s="44"/>
      <c r="E704" s="45"/>
      <c r="F704" s="44"/>
      <c r="G704" s="44"/>
      <c r="H704" s="45"/>
      <c r="I704" s="42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23.25" customHeight="1">
      <c r="A705" s="42"/>
      <c r="B705" s="43"/>
      <c r="C705" s="52"/>
      <c r="D705" s="44"/>
      <c r="E705" s="45"/>
      <c r="F705" s="44"/>
      <c r="G705" s="44"/>
      <c r="H705" s="45"/>
      <c r="I705" s="42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23.25" customHeight="1">
      <c r="A706" s="42"/>
      <c r="B706" s="43"/>
      <c r="C706" s="52"/>
      <c r="D706" s="44"/>
      <c r="E706" s="45"/>
      <c r="F706" s="44"/>
      <c r="G706" s="44"/>
      <c r="H706" s="45"/>
      <c r="I706" s="42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23.25" customHeight="1">
      <c r="A707" s="42"/>
      <c r="B707" s="43"/>
      <c r="C707" s="52"/>
      <c r="D707" s="44"/>
      <c r="E707" s="45"/>
      <c r="F707" s="44"/>
      <c r="G707" s="44"/>
      <c r="H707" s="45"/>
      <c r="I707" s="42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23.25" customHeight="1">
      <c r="A708" s="42"/>
      <c r="B708" s="43"/>
      <c r="C708" s="52"/>
      <c r="D708" s="44"/>
      <c r="E708" s="45"/>
      <c r="F708" s="44"/>
      <c r="G708" s="44"/>
      <c r="H708" s="45"/>
      <c r="I708" s="42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23.25" customHeight="1">
      <c r="A709" s="42"/>
      <c r="B709" s="43"/>
      <c r="C709" s="52"/>
      <c r="D709" s="44"/>
      <c r="E709" s="45"/>
      <c r="F709" s="44"/>
      <c r="G709" s="44"/>
      <c r="H709" s="45"/>
      <c r="I709" s="42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23.25" customHeight="1">
      <c r="A710" s="42"/>
      <c r="B710" s="43"/>
      <c r="C710" s="52"/>
      <c r="D710" s="44"/>
      <c r="E710" s="45"/>
      <c r="F710" s="44"/>
      <c r="G710" s="44"/>
      <c r="H710" s="45"/>
      <c r="I710" s="42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23.25" customHeight="1">
      <c r="A711" s="42"/>
      <c r="B711" s="43"/>
      <c r="C711" s="52"/>
      <c r="D711" s="44"/>
      <c r="E711" s="45"/>
      <c r="F711" s="44"/>
      <c r="G711" s="44"/>
      <c r="H711" s="45"/>
      <c r="I711" s="42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23.25" customHeight="1">
      <c r="A712" s="42"/>
      <c r="B712" s="43"/>
      <c r="C712" s="52"/>
      <c r="D712" s="44"/>
      <c r="E712" s="45"/>
      <c r="F712" s="44"/>
      <c r="G712" s="44"/>
      <c r="H712" s="45"/>
      <c r="I712" s="42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23.25" customHeight="1">
      <c r="A713" s="42"/>
      <c r="B713" s="43"/>
      <c r="C713" s="52"/>
      <c r="D713" s="44"/>
      <c r="E713" s="45"/>
      <c r="F713" s="44"/>
      <c r="G713" s="44"/>
      <c r="H713" s="45"/>
      <c r="I713" s="42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23.25" customHeight="1">
      <c r="A714" s="42"/>
      <c r="B714" s="43"/>
      <c r="C714" s="52"/>
      <c r="D714" s="44"/>
      <c r="E714" s="45"/>
      <c r="F714" s="44"/>
      <c r="G714" s="44"/>
      <c r="H714" s="45"/>
      <c r="I714" s="42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23.25" customHeight="1">
      <c r="A715" s="42"/>
      <c r="B715" s="43"/>
      <c r="C715" s="52"/>
      <c r="D715" s="44"/>
      <c r="E715" s="45"/>
      <c r="F715" s="44"/>
      <c r="G715" s="44"/>
      <c r="H715" s="45"/>
      <c r="I715" s="42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23.25" customHeight="1">
      <c r="A716" s="42"/>
      <c r="B716" s="43"/>
      <c r="C716" s="52"/>
      <c r="D716" s="44"/>
      <c r="E716" s="45"/>
      <c r="F716" s="44"/>
      <c r="G716" s="44"/>
      <c r="H716" s="45"/>
      <c r="I716" s="42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23.25" customHeight="1">
      <c r="A717" s="42"/>
      <c r="B717" s="43"/>
      <c r="C717" s="52"/>
      <c r="D717" s="44"/>
      <c r="E717" s="45"/>
      <c r="F717" s="44"/>
      <c r="G717" s="44"/>
      <c r="H717" s="45"/>
      <c r="I717" s="42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23.25" customHeight="1">
      <c r="A718" s="42"/>
      <c r="B718" s="43"/>
      <c r="C718" s="52"/>
      <c r="D718" s="44"/>
      <c r="E718" s="45"/>
      <c r="F718" s="44"/>
      <c r="G718" s="44"/>
      <c r="H718" s="45"/>
      <c r="I718" s="42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23.25" customHeight="1">
      <c r="A719" s="42"/>
      <c r="B719" s="43"/>
      <c r="C719" s="52"/>
      <c r="D719" s="44"/>
      <c r="E719" s="45"/>
      <c r="F719" s="44"/>
      <c r="G719" s="44"/>
      <c r="H719" s="45"/>
      <c r="I719" s="42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23.25" customHeight="1">
      <c r="A720" s="42"/>
      <c r="B720" s="43"/>
      <c r="C720" s="52"/>
      <c r="D720" s="44"/>
      <c r="E720" s="45"/>
      <c r="F720" s="44"/>
      <c r="G720" s="44"/>
      <c r="H720" s="45"/>
      <c r="I720" s="42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23.25" customHeight="1">
      <c r="A721" s="42"/>
      <c r="B721" s="43"/>
      <c r="C721" s="52"/>
      <c r="D721" s="44"/>
      <c r="E721" s="45"/>
      <c r="F721" s="44"/>
      <c r="G721" s="44"/>
      <c r="H721" s="45"/>
      <c r="I721" s="42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23.25" customHeight="1">
      <c r="A722" s="42"/>
      <c r="B722" s="43"/>
      <c r="C722" s="52"/>
      <c r="D722" s="44"/>
      <c r="E722" s="45"/>
      <c r="F722" s="44"/>
      <c r="G722" s="44"/>
      <c r="H722" s="45"/>
      <c r="I722" s="42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23.25" customHeight="1">
      <c r="A723" s="42"/>
      <c r="B723" s="43"/>
      <c r="C723" s="52"/>
      <c r="D723" s="44"/>
      <c r="E723" s="45"/>
      <c r="F723" s="44"/>
      <c r="G723" s="44"/>
      <c r="H723" s="45"/>
      <c r="I723" s="42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23.25" customHeight="1">
      <c r="A724" s="42"/>
      <c r="B724" s="43"/>
      <c r="C724" s="52"/>
      <c r="D724" s="44"/>
      <c r="E724" s="45"/>
      <c r="F724" s="44"/>
      <c r="G724" s="44"/>
      <c r="H724" s="45"/>
      <c r="I724" s="42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23.25" customHeight="1">
      <c r="A725" s="42"/>
      <c r="B725" s="43"/>
      <c r="C725" s="52"/>
      <c r="D725" s="44"/>
      <c r="E725" s="45"/>
      <c r="F725" s="44"/>
      <c r="G725" s="44"/>
      <c r="H725" s="45"/>
      <c r="I725" s="42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23.25" customHeight="1">
      <c r="A726" s="42"/>
      <c r="B726" s="43"/>
      <c r="C726" s="52"/>
      <c r="D726" s="44"/>
      <c r="E726" s="45"/>
      <c r="F726" s="44"/>
      <c r="G726" s="44"/>
      <c r="H726" s="45"/>
      <c r="I726" s="42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23.25" customHeight="1">
      <c r="A727" s="42"/>
      <c r="B727" s="43"/>
      <c r="C727" s="52"/>
      <c r="D727" s="44"/>
      <c r="E727" s="45"/>
      <c r="F727" s="44"/>
      <c r="G727" s="44"/>
      <c r="H727" s="45"/>
      <c r="I727" s="42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23.25" customHeight="1">
      <c r="A728" s="42"/>
      <c r="B728" s="43"/>
      <c r="C728" s="52"/>
      <c r="D728" s="44"/>
      <c r="E728" s="45"/>
      <c r="F728" s="44"/>
      <c r="G728" s="44"/>
      <c r="H728" s="45"/>
      <c r="I728" s="42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23.25" customHeight="1">
      <c r="A729" s="42"/>
      <c r="B729" s="43"/>
      <c r="C729" s="52"/>
      <c r="D729" s="44"/>
      <c r="E729" s="45"/>
      <c r="F729" s="44"/>
      <c r="G729" s="44"/>
      <c r="H729" s="45"/>
      <c r="I729" s="42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23.25" customHeight="1">
      <c r="A730" s="42"/>
      <c r="B730" s="43"/>
      <c r="C730" s="52"/>
      <c r="D730" s="44"/>
      <c r="E730" s="45"/>
      <c r="F730" s="44"/>
      <c r="G730" s="44"/>
      <c r="H730" s="45"/>
      <c r="I730" s="42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23.25" customHeight="1">
      <c r="A731" s="42"/>
      <c r="B731" s="43"/>
      <c r="C731" s="52"/>
      <c r="D731" s="44"/>
      <c r="E731" s="45"/>
      <c r="F731" s="44"/>
      <c r="G731" s="44"/>
      <c r="H731" s="45"/>
      <c r="I731" s="42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23.25" customHeight="1">
      <c r="A732" s="42"/>
      <c r="B732" s="43"/>
      <c r="C732" s="52"/>
      <c r="D732" s="44"/>
      <c r="E732" s="45"/>
      <c r="F732" s="44"/>
      <c r="G732" s="44"/>
      <c r="H732" s="45"/>
      <c r="I732" s="42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23.25" customHeight="1">
      <c r="A733" s="42"/>
      <c r="B733" s="43"/>
      <c r="C733" s="52"/>
      <c r="D733" s="44"/>
      <c r="E733" s="45"/>
      <c r="F733" s="44"/>
      <c r="G733" s="44"/>
      <c r="H733" s="45"/>
      <c r="I733" s="42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23.25" customHeight="1">
      <c r="A734" s="42"/>
      <c r="B734" s="43"/>
      <c r="C734" s="52"/>
      <c r="D734" s="44"/>
      <c r="E734" s="45"/>
      <c r="F734" s="44"/>
      <c r="G734" s="44"/>
      <c r="H734" s="45"/>
      <c r="I734" s="42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23.25" customHeight="1">
      <c r="A735" s="42"/>
      <c r="B735" s="43"/>
      <c r="C735" s="52"/>
      <c r="D735" s="44"/>
      <c r="E735" s="45"/>
      <c r="F735" s="44"/>
      <c r="G735" s="44"/>
      <c r="H735" s="45"/>
      <c r="I735" s="42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23.25" customHeight="1">
      <c r="A736" s="42"/>
      <c r="B736" s="43"/>
      <c r="C736" s="52"/>
      <c r="D736" s="44"/>
      <c r="E736" s="45"/>
      <c r="F736" s="44"/>
      <c r="G736" s="44"/>
      <c r="H736" s="45"/>
      <c r="I736" s="42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23.25" customHeight="1">
      <c r="A737" s="42"/>
      <c r="B737" s="43"/>
      <c r="C737" s="52"/>
      <c r="D737" s="44"/>
      <c r="E737" s="45"/>
      <c r="F737" s="44"/>
      <c r="G737" s="44"/>
      <c r="H737" s="45"/>
      <c r="I737" s="42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23.25" customHeight="1">
      <c r="A738" s="42"/>
      <c r="B738" s="43"/>
      <c r="C738" s="52"/>
      <c r="D738" s="44"/>
      <c r="E738" s="45"/>
      <c r="F738" s="44"/>
      <c r="G738" s="44"/>
      <c r="H738" s="45"/>
      <c r="I738" s="42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23.25" customHeight="1">
      <c r="A739" s="42"/>
      <c r="B739" s="43"/>
      <c r="C739" s="52"/>
      <c r="D739" s="44"/>
      <c r="E739" s="45"/>
      <c r="F739" s="44"/>
      <c r="G739" s="44"/>
      <c r="H739" s="45"/>
      <c r="I739" s="42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23.25" customHeight="1">
      <c r="A740" s="42"/>
      <c r="B740" s="43"/>
      <c r="C740" s="52"/>
      <c r="D740" s="44"/>
      <c r="E740" s="45"/>
      <c r="F740" s="44"/>
      <c r="G740" s="44"/>
      <c r="H740" s="45"/>
      <c r="I740" s="42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23.25" customHeight="1">
      <c r="A741" s="42"/>
      <c r="B741" s="43"/>
      <c r="C741" s="52"/>
      <c r="D741" s="44"/>
      <c r="E741" s="45"/>
      <c r="F741" s="44"/>
      <c r="G741" s="44"/>
      <c r="H741" s="45"/>
      <c r="I741" s="42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23.25" customHeight="1">
      <c r="A742" s="42"/>
      <c r="B742" s="43"/>
      <c r="C742" s="52"/>
      <c r="D742" s="44"/>
      <c r="E742" s="45"/>
      <c r="F742" s="44"/>
      <c r="G742" s="44"/>
      <c r="H742" s="45"/>
      <c r="I742" s="42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23.25" customHeight="1">
      <c r="A743" s="42"/>
      <c r="B743" s="43"/>
      <c r="C743" s="52"/>
      <c r="D743" s="44"/>
      <c r="E743" s="45"/>
      <c r="F743" s="44"/>
      <c r="G743" s="44"/>
      <c r="H743" s="45"/>
      <c r="I743" s="42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23.25" customHeight="1">
      <c r="A744" s="42"/>
      <c r="B744" s="43"/>
      <c r="C744" s="52"/>
      <c r="D744" s="44"/>
      <c r="E744" s="45"/>
      <c r="F744" s="44"/>
      <c r="G744" s="44"/>
      <c r="H744" s="45"/>
      <c r="I744" s="42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23.25" customHeight="1">
      <c r="A745" s="42"/>
      <c r="B745" s="43"/>
      <c r="C745" s="52"/>
      <c r="D745" s="44"/>
      <c r="E745" s="45"/>
      <c r="F745" s="44"/>
      <c r="G745" s="44"/>
      <c r="H745" s="45"/>
      <c r="I745" s="42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23.25" customHeight="1">
      <c r="A746" s="42"/>
      <c r="B746" s="43"/>
      <c r="C746" s="52"/>
      <c r="D746" s="44"/>
      <c r="E746" s="45"/>
      <c r="F746" s="44"/>
      <c r="G746" s="44"/>
      <c r="H746" s="45"/>
      <c r="I746" s="42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23.25" customHeight="1">
      <c r="A747" s="42"/>
      <c r="B747" s="43"/>
      <c r="C747" s="52"/>
      <c r="D747" s="44"/>
      <c r="E747" s="45"/>
      <c r="F747" s="44"/>
      <c r="G747" s="44"/>
      <c r="H747" s="45"/>
      <c r="I747" s="42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23.25" customHeight="1">
      <c r="A748" s="42"/>
      <c r="B748" s="43"/>
      <c r="C748" s="52"/>
      <c r="D748" s="44"/>
      <c r="E748" s="45"/>
      <c r="F748" s="44"/>
      <c r="G748" s="44"/>
      <c r="H748" s="45"/>
      <c r="I748" s="42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23.25" customHeight="1">
      <c r="A749" s="42"/>
      <c r="B749" s="43"/>
      <c r="C749" s="52"/>
      <c r="D749" s="44"/>
      <c r="E749" s="45"/>
      <c r="F749" s="44"/>
      <c r="G749" s="44"/>
      <c r="H749" s="45"/>
      <c r="I749" s="42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23.25" customHeight="1">
      <c r="A750" s="42"/>
      <c r="B750" s="43"/>
      <c r="C750" s="52"/>
      <c r="D750" s="44"/>
      <c r="E750" s="45"/>
      <c r="F750" s="44"/>
      <c r="G750" s="44"/>
      <c r="H750" s="45"/>
      <c r="I750" s="42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23.25" customHeight="1">
      <c r="A751" s="42"/>
      <c r="B751" s="43"/>
      <c r="C751" s="52"/>
      <c r="D751" s="44"/>
      <c r="E751" s="45"/>
      <c r="F751" s="44"/>
      <c r="G751" s="44"/>
      <c r="H751" s="45"/>
      <c r="I751" s="42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23.25" customHeight="1">
      <c r="A752" s="42"/>
      <c r="B752" s="43"/>
      <c r="C752" s="52"/>
      <c r="D752" s="44"/>
      <c r="E752" s="45"/>
      <c r="F752" s="44"/>
      <c r="G752" s="44"/>
      <c r="H752" s="45"/>
      <c r="I752" s="42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23.25" customHeight="1">
      <c r="A753" s="42"/>
      <c r="B753" s="43"/>
      <c r="C753" s="52"/>
      <c r="D753" s="44"/>
      <c r="E753" s="45"/>
      <c r="F753" s="44"/>
      <c r="G753" s="44"/>
      <c r="H753" s="45"/>
      <c r="I753" s="42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23.25" customHeight="1">
      <c r="A754" s="42"/>
      <c r="B754" s="43"/>
      <c r="C754" s="52"/>
      <c r="D754" s="44"/>
      <c r="E754" s="45"/>
      <c r="F754" s="44"/>
      <c r="G754" s="44"/>
      <c r="H754" s="45"/>
      <c r="I754" s="42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23.25" customHeight="1">
      <c r="A755" s="42"/>
      <c r="B755" s="43"/>
      <c r="C755" s="52"/>
      <c r="D755" s="44"/>
      <c r="E755" s="45"/>
      <c r="F755" s="44"/>
      <c r="G755" s="44"/>
      <c r="H755" s="45"/>
      <c r="I755" s="42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23.25" customHeight="1">
      <c r="A756" s="42"/>
      <c r="B756" s="43"/>
      <c r="C756" s="52"/>
      <c r="D756" s="44"/>
      <c r="E756" s="45"/>
      <c r="F756" s="44"/>
      <c r="G756" s="44"/>
      <c r="H756" s="45"/>
      <c r="I756" s="42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23.25" customHeight="1">
      <c r="A757" s="42"/>
      <c r="B757" s="43"/>
      <c r="C757" s="52"/>
      <c r="D757" s="44"/>
      <c r="E757" s="45"/>
      <c r="F757" s="44"/>
      <c r="G757" s="44"/>
      <c r="H757" s="45"/>
      <c r="I757" s="42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23.25" customHeight="1">
      <c r="A758" s="42"/>
      <c r="B758" s="43"/>
      <c r="C758" s="52"/>
      <c r="D758" s="44"/>
      <c r="E758" s="45"/>
      <c r="F758" s="44"/>
      <c r="G758" s="44"/>
      <c r="H758" s="45"/>
      <c r="I758" s="42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23.25" customHeight="1">
      <c r="A759" s="42"/>
      <c r="B759" s="43"/>
      <c r="C759" s="52"/>
      <c r="D759" s="44"/>
      <c r="E759" s="45"/>
      <c r="F759" s="44"/>
      <c r="G759" s="44"/>
      <c r="H759" s="45"/>
      <c r="I759" s="42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23.25" customHeight="1">
      <c r="A760" s="42"/>
      <c r="B760" s="43"/>
      <c r="C760" s="52"/>
      <c r="D760" s="44"/>
      <c r="E760" s="45"/>
      <c r="F760" s="44"/>
      <c r="G760" s="44"/>
      <c r="H760" s="45"/>
      <c r="I760" s="42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23.25" customHeight="1">
      <c r="A761" s="42"/>
      <c r="B761" s="43"/>
      <c r="C761" s="52"/>
      <c r="D761" s="44"/>
      <c r="E761" s="45"/>
      <c r="F761" s="44"/>
      <c r="G761" s="44"/>
      <c r="H761" s="45"/>
      <c r="I761" s="42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23.25" customHeight="1">
      <c r="A762" s="42"/>
      <c r="B762" s="43"/>
      <c r="C762" s="52"/>
      <c r="D762" s="44"/>
      <c r="E762" s="45"/>
      <c r="F762" s="44"/>
      <c r="G762" s="44"/>
      <c r="H762" s="45"/>
      <c r="I762" s="42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23.25" customHeight="1">
      <c r="A763" s="42"/>
      <c r="B763" s="43"/>
      <c r="C763" s="52"/>
      <c r="D763" s="44"/>
      <c r="E763" s="45"/>
      <c r="F763" s="44"/>
      <c r="G763" s="44"/>
      <c r="H763" s="45"/>
      <c r="I763" s="42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23.25" customHeight="1">
      <c r="A764" s="42"/>
      <c r="B764" s="43"/>
      <c r="C764" s="52"/>
      <c r="D764" s="44"/>
      <c r="E764" s="45"/>
      <c r="F764" s="44"/>
      <c r="G764" s="44"/>
      <c r="H764" s="45"/>
      <c r="I764" s="42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23.25" customHeight="1">
      <c r="A765" s="42"/>
      <c r="B765" s="43"/>
      <c r="C765" s="52"/>
      <c r="D765" s="44"/>
      <c r="E765" s="45"/>
      <c r="F765" s="44"/>
      <c r="G765" s="44"/>
      <c r="H765" s="45"/>
      <c r="I765" s="42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23.25" customHeight="1">
      <c r="A766" s="42"/>
      <c r="B766" s="43"/>
      <c r="C766" s="52"/>
      <c r="D766" s="44"/>
      <c r="E766" s="45"/>
      <c r="F766" s="44"/>
      <c r="G766" s="44"/>
      <c r="H766" s="45"/>
      <c r="I766" s="42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23.25" customHeight="1">
      <c r="A767" s="42"/>
      <c r="B767" s="43"/>
      <c r="C767" s="52"/>
      <c r="D767" s="44"/>
      <c r="E767" s="45"/>
      <c r="F767" s="44"/>
      <c r="G767" s="44"/>
      <c r="H767" s="45"/>
      <c r="I767" s="42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23.25" customHeight="1">
      <c r="A768" s="42"/>
      <c r="B768" s="43"/>
      <c r="C768" s="52"/>
      <c r="D768" s="44"/>
      <c r="E768" s="45"/>
      <c r="F768" s="44"/>
      <c r="G768" s="44"/>
      <c r="H768" s="45"/>
      <c r="I768" s="42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23.25" customHeight="1">
      <c r="A769" s="42"/>
      <c r="B769" s="43"/>
      <c r="C769" s="52"/>
      <c r="D769" s="44"/>
      <c r="E769" s="45"/>
      <c r="F769" s="44"/>
      <c r="G769" s="44"/>
      <c r="H769" s="45"/>
      <c r="I769" s="42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23.25" customHeight="1">
      <c r="A770" s="42"/>
      <c r="B770" s="43"/>
      <c r="C770" s="52"/>
      <c r="D770" s="44"/>
      <c r="E770" s="45"/>
      <c r="F770" s="44"/>
      <c r="G770" s="44"/>
      <c r="H770" s="45"/>
      <c r="I770" s="42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23.25" customHeight="1">
      <c r="A771" s="42"/>
      <c r="B771" s="43"/>
      <c r="C771" s="52"/>
      <c r="D771" s="44"/>
      <c r="E771" s="45"/>
      <c r="F771" s="44"/>
      <c r="G771" s="44"/>
      <c r="H771" s="45"/>
      <c r="I771" s="42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23.25" customHeight="1">
      <c r="A772" s="42"/>
      <c r="B772" s="43"/>
      <c r="C772" s="52"/>
      <c r="D772" s="44"/>
      <c r="E772" s="45"/>
      <c r="F772" s="44"/>
      <c r="G772" s="44"/>
      <c r="H772" s="45"/>
      <c r="I772" s="42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23.25" customHeight="1">
      <c r="A773" s="42"/>
      <c r="B773" s="43"/>
      <c r="C773" s="52"/>
      <c r="D773" s="44"/>
      <c r="E773" s="45"/>
      <c r="F773" s="44"/>
      <c r="G773" s="44"/>
      <c r="H773" s="45"/>
      <c r="I773" s="42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23.25" customHeight="1">
      <c r="A774" s="42"/>
      <c r="B774" s="43"/>
      <c r="C774" s="52"/>
      <c r="D774" s="44"/>
      <c r="E774" s="45"/>
      <c r="F774" s="44"/>
      <c r="G774" s="44"/>
      <c r="H774" s="45"/>
      <c r="I774" s="42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23.25" customHeight="1">
      <c r="A775" s="42"/>
      <c r="B775" s="43"/>
      <c r="C775" s="52"/>
      <c r="D775" s="44"/>
      <c r="E775" s="45"/>
      <c r="F775" s="44"/>
      <c r="G775" s="44"/>
      <c r="H775" s="45"/>
      <c r="I775" s="42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23.25" customHeight="1">
      <c r="A776" s="42"/>
      <c r="B776" s="43"/>
      <c r="C776" s="52"/>
      <c r="D776" s="44"/>
      <c r="E776" s="45"/>
      <c r="F776" s="44"/>
      <c r="G776" s="44"/>
      <c r="H776" s="45"/>
      <c r="I776" s="42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23.25" customHeight="1">
      <c r="A777" s="42"/>
      <c r="B777" s="43"/>
      <c r="C777" s="52"/>
      <c r="D777" s="44"/>
      <c r="E777" s="45"/>
      <c r="F777" s="44"/>
      <c r="G777" s="44"/>
      <c r="H777" s="45"/>
      <c r="I777" s="42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23.25" customHeight="1">
      <c r="A778" s="42"/>
      <c r="B778" s="43"/>
      <c r="C778" s="52"/>
      <c r="D778" s="44"/>
      <c r="E778" s="45"/>
      <c r="F778" s="44"/>
      <c r="G778" s="44"/>
      <c r="H778" s="45"/>
      <c r="I778" s="42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23.25" customHeight="1">
      <c r="A779" s="42"/>
      <c r="B779" s="43"/>
      <c r="C779" s="52"/>
      <c r="D779" s="44"/>
      <c r="E779" s="45"/>
      <c r="F779" s="44"/>
      <c r="G779" s="44"/>
      <c r="H779" s="45"/>
      <c r="I779" s="42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23.25" customHeight="1">
      <c r="A780" s="42"/>
      <c r="B780" s="43"/>
      <c r="C780" s="52"/>
      <c r="D780" s="44"/>
      <c r="E780" s="45"/>
      <c r="F780" s="44"/>
      <c r="G780" s="44"/>
      <c r="H780" s="45"/>
      <c r="I780" s="42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23.25" customHeight="1">
      <c r="A781" s="42"/>
      <c r="B781" s="43"/>
      <c r="C781" s="52"/>
      <c r="D781" s="44"/>
      <c r="E781" s="45"/>
      <c r="F781" s="44"/>
      <c r="G781" s="44"/>
      <c r="H781" s="45"/>
      <c r="I781" s="42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23.25" customHeight="1">
      <c r="A782" s="42"/>
      <c r="B782" s="43"/>
      <c r="C782" s="52"/>
      <c r="D782" s="44"/>
      <c r="E782" s="45"/>
      <c r="F782" s="44"/>
      <c r="G782" s="44"/>
      <c r="H782" s="45"/>
      <c r="I782" s="42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23.25" customHeight="1">
      <c r="A783" s="42"/>
      <c r="B783" s="43"/>
      <c r="C783" s="52"/>
      <c r="D783" s="44"/>
      <c r="E783" s="45"/>
      <c r="F783" s="44"/>
      <c r="G783" s="44"/>
      <c r="H783" s="45"/>
      <c r="I783" s="42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23.25" customHeight="1">
      <c r="A784" s="42"/>
      <c r="B784" s="43"/>
      <c r="C784" s="52"/>
      <c r="D784" s="44"/>
      <c r="E784" s="45"/>
      <c r="F784" s="44"/>
      <c r="G784" s="44"/>
      <c r="H784" s="45"/>
      <c r="I784" s="42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23.25" customHeight="1">
      <c r="A785" s="42"/>
      <c r="B785" s="43"/>
      <c r="C785" s="52"/>
      <c r="D785" s="44"/>
      <c r="E785" s="45"/>
      <c r="F785" s="44"/>
      <c r="G785" s="44"/>
      <c r="H785" s="45"/>
      <c r="I785" s="42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23.25" customHeight="1">
      <c r="A786" s="42"/>
      <c r="B786" s="43"/>
      <c r="C786" s="52"/>
      <c r="D786" s="44"/>
      <c r="E786" s="45"/>
      <c r="F786" s="44"/>
      <c r="G786" s="44"/>
      <c r="H786" s="45"/>
      <c r="I786" s="42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23.25" customHeight="1">
      <c r="A787" s="42"/>
      <c r="B787" s="43"/>
      <c r="C787" s="52"/>
      <c r="D787" s="44"/>
      <c r="E787" s="45"/>
      <c r="F787" s="44"/>
      <c r="G787" s="44"/>
      <c r="H787" s="45"/>
      <c r="I787" s="42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23.25" customHeight="1">
      <c r="A788" s="42"/>
      <c r="B788" s="43"/>
      <c r="C788" s="52"/>
      <c r="D788" s="44"/>
      <c r="E788" s="45"/>
      <c r="F788" s="44"/>
      <c r="G788" s="44"/>
      <c r="H788" s="45"/>
      <c r="I788" s="42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23.25" customHeight="1">
      <c r="A789" s="42"/>
      <c r="B789" s="43"/>
      <c r="C789" s="52"/>
      <c r="D789" s="44"/>
      <c r="E789" s="45"/>
      <c r="F789" s="44"/>
      <c r="G789" s="44"/>
      <c r="H789" s="45"/>
      <c r="I789" s="42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23.25" customHeight="1">
      <c r="A790" s="42"/>
      <c r="B790" s="43"/>
      <c r="C790" s="52"/>
      <c r="D790" s="44"/>
      <c r="E790" s="45"/>
      <c r="F790" s="44"/>
      <c r="G790" s="44"/>
      <c r="H790" s="45"/>
      <c r="I790" s="42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23.25" customHeight="1">
      <c r="A791" s="42"/>
      <c r="B791" s="43"/>
      <c r="C791" s="52"/>
      <c r="D791" s="44"/>
      <c r="E791" s="45"/>
      <c r="F791" s="44"/>
      <c r="G791" s="44"/>
      <c r="H791" s="45"/>
      <c r="I791" s="42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23.25" customHeight="1">
      <c r="A792" s="42"/>
      <c r="B792" s="43"/>
      <c r="C792" s="52"/>
      <c r="D792" s="44"/>
      <c r="E792" s="45"/>
      <c r="F792" s="44"/>
      <c r="G792" s="44"/>
      <c r="H792" s="45"/>
      <c r="I792" s="42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23.25" customHeight="1">
      <c r="A793" s="42"/>
      <c r="B793" s="43"/>
      <c r="C793" s="52"/>
      <c r="D793" s="44"/>
      <c r="E793" s="45"/>
      <c r="F793" s="44"/>
      <c r="G793" s="44"/>
      <c r="H793" s="45"/>
      <c r="I793" s="42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23.25" customHeight="1">
      <c r="A794" s="42"/>
      <c r="B794" s="43"/>
      <c r="C794" s="52"/>
      <c r="D794" s="44"/>
      <c r="E794" s="45"/>
      <c r="F794" s="44"/>
      <c r="G794" s="44"/>
      <c r="H794" s="45"/>
      <c r="I794" s="42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23.25" customHeight="1">
      <c r="A795" s="42"/>
      <c r="B795" s="43"/>
      <c r="C795" s="52"/>
      <c r="D795" s="44"/>
      <c r="E795" s="45"/>
      <c r="F795" s="44"/>
      <c r="G795" s="44"/>
      <c r="H795" s="45"/>
      <c r="I795" s="42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23.25" customHeight="1">
      <c r="A796" s="42"/>
      <c r="B796" s="43"/>
      <c r="C796" s="52"/>
      <c r="D796" s="44"/>
      <c r="E796" s="45"/>
      <c r="F796" s="44"/>
      <c r="G796" s="44"/>
      <c r="H796" s="45"/>
      <c r="I796" s="42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23.25" customHeight="1">
      <c r="A797" s="42"/>
      <c r="B797" s="43"/>
      <c r="C797" s="52"/>
      <c r="D797" s="44"/>
      <c r="E797" s="45"/>
      <c r="F797" s="44"/>
      <c r="G797" s="44"/>
      <c r="H797" s="45"/>
      <c r="I797" s="42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23.25" customHeight="1">
      <c r="A798" s="42"/>
      <c r="B798" s="43"/>
      <c r="C798" s="52"/>
      <c r="D798" s="44"/>
      <c r="E798" s="45"/>
      <c r="F798" s="44"/>
      <c r="G798" s="44"/>
      <c r="H798" s="45"/>
      <c r="I798" s="42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23.25" customHeight="1">
      <c r="A799" s="42"/>
      <c r="B799" s="43"/>
      <c r="C799" s="52"/>
      <c r="D799" s="44"/>
      <c r="E799" s="45"/>
      <c r="F799" s="44"/>
      <c r="G799" s="44"/>
      <c r="H799" s="45"/>
      <c r="I799" s="42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23.25" customHeight="1">
      <c r="A800" s="42"/>
      <c r="B800" s="43"/>
      <c r="C800" s="52"/>
      <c r="D800" s="44"/>
      <c r="E800" s="45"/>
      <c r="F800" s="44"/>
      <c r="G800" s="44"/>
      <c r="H800" s="45"/>
      <c r="I800" s="42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23.25" customHeight="1">
      <c r="A801" s="42"/>
      <c r="B801" s="43"/>
      <c r="C801" s="52"/>
      <c r="D801" s="44"/>
      <c r="E801" s="45"/>
      <c r="F801" s="44"/>
      <c r="G801" s="44"/>
      <c r="H801" s="45"/>
      <c r="I801" s="42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23.25" customHeight="1">
      <c r="A802" s="42"/>
      <c r="B802" s="43"/>
      <c r="C802" s="52"/>
      <c r="D802" s="44"/>
      <c r="E802" s="45"/>
      <c r="F802" s="44"/>
      <c r="G802" s="44"/>
      <c r="H802" s="45"/>
      <c r="I802" s="42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23.25" customHeight="1">
      <c r="A803" s="42"/>
      <c r="B803" s="43"/>
      <c r="C803" s="52"/>
      <c r="D803" s="44"/>
      <c r="E803" s="45"/>
      <c r="F803" s="44"/>
      <c r="G803" s="44"/>
      <c r="H803" s="45"/>
      <c r="I803" s="42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23.25" customHeight="1">
      <c r="A804" s="42"/>
      <c r="B804" s="43"/>
      <c r="C804" s="52"/>
      <c r="D804" s="44"/>
      <c r="E804" s="45"/>
      <c r="F804" s="44"/>
      <c r="G804" s="44"/>
      <c r="H804" s="45"/>
      <c r="I804" s="42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23.25" customHeight="1">
      <c r="A805" s="42"/>
      <c r="B805" s="43"/>
      <c r="C805" s="52"/>
      <c r="D805" s="44"/>
      <c r="E805" s="45"/>
      <c r="F805" s="44"/>
      <c r="G805" s="44"/>
      <c r="H805" s="45"/>
      <c r="I805" s="42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23.25" customHeight="1">
      <c r="A806" s="42"/>
      <c r="B806" s="43"/>
      <c r="C806" s="52"/>
      <c r="D806" s="44"/>
      <c r="E806" s="45"/>
      <c r="F806" s="44"/>
      <c r="G806" s="44"/>
      <c r="H806" s="45"/>
      <c r="I806" s="42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23.25" customHeight="1">
      <c r="A807" s="42"/>
      <c r="B807" s="43"/>
      <c r="C807" s="52"/>
      <c r="D807" s="44"/>
      <c r="E807" s="45"/>
      <c r="F807" s="44"/>
      <c r="G807" s="44"/>
      <c r="H807" s="45"/>
      <c r="I807" s="42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23.25" customHeight="1">
      <c r="A808" s="42"/>
      <c r="B808" s="43"/>
      <c r="C808" s="52"/>
      <c r="D808" s="44"/>
      <c r="E808" s="45"/>
      <c r="F808" s="44"/>
      <c r="G808" s="44"/>
      <c r="H808" s="45"/>
      <c r="I808" s="42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23.25" customHeight="1">
      <c r="A809" s="42"/>
      <c r="B809" s="43"/>
      <c r="C809" s="52"/>
      <c r="D809" s="44"/>
      <c r="E809" s="45"/>
      <c r="F809" s="44"/>
      <c r="G809" s="44"/>
      <c r="H809" s="45"/>
      <c r="I809" s="42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23.25" customHeight="1">
      <c r="A810" s="42"/>
      <c r="B810" s="43"/>
      <c r="C810" s="52"/>
      <c r="D810" s="44"/>
      <c r="E810" s="45"/>
      <c r="F810" s="44"/>
      <c r="G810" s="44"/>
      <c r="H810" s="45"/>
      <c r="I810" s="42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23.25" customHeight="1">
      <c r="A811" s="42"/>
      <c r="B811" s="43"/>
      <c r="C811" s="52"/>
      <c r="D811" s="44"/>
      <c r="E811" s="45"/>
      <c r="F811" s="44"/>
      <c r="G811" s="44"/>
      <c r="H811" s="45"/>
      <c r="I811" s="42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23.25" customHeight="1">
      <c r="A812" s="42"/>
      <c r="B812" s="43"/>
      <c r="C812" s="52"/>
      <c r="D812" s="44"/>
      <c r="E812" s="45"/>
      <c r="F812" s="44"/>
      <c r="G812" s="44"/>
      <c r="H812" s="45"/>
      <c r="I812" s="42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23.25" customHeight="1">
      <c r="A813" s="42"/>
      <c r="B813" s="43"/>
      <c r="C813" s="52"/>
      <c r="D813" s="44"/>
      <c r="E813" s="45"/>
      <c r="F813" s="44"/>
      <c r="G813" s="44"/>
      <c r="H813" s="45"/>
      <c r="I813" s="42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23.25" customHeight="1">
      <c r="A814" s="42"/>
      <c r="B814" s="43"/>
      <c r="C814" s="52"/>
      <c r="D814" s="44"/>
      <c r="E814" s="45"/>
      <c r="F814" s="44"/>
      <c r="G814" s="44"/>
      <c r="H814" s="45"/>
      <c r="I814" s="42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23.25" customHeight="1">
      <c r="A815" s="42"/>
      <c r="B815" s="43"/>
      <c r="C815" s="52"/>
      <c r="D815" s="44"/>
      <c r="E815" s="45"/>
      <c r="F815" s="44"/>
      <c r="G815" s="44"/>
      <c r="H815" s="45"/>
      <c r="I815" s="42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23.25" customHeight="1">
      <c r="A816" s="42"/>
      <c r="B816" s="43"/>
      <c r="C816" s="52"/>
      <c r="D816" s="44"/>
      <c r="E816" s="45"/>
      <c r="F816" s="44"/>
      <c r="G816" s="44"/>
      <c r="H816" s="45"/>
      <c r="I816" s="42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23.25" customHeight="1">
      <c r="A817" s="42"/>
      <c r="B817" s="43"/>
      <c r="C817" s="52"/>
      <c r="D817" s="44"/>
      <c r="E817" s="45"/>
      <c r="F817" s="44"/>
      <c r="G817" s="44"/>
      <c r="H817" s="45"/>
      <c r="I817" s="42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23.25" customHeight="1">
      <c r="A818" s="42"/>
      <c r="B818" s="43"/>
      <c r="C818" s="52"/>
      <c r="D818" s="44"/>
      <c r="E818" s="45"/>
      <c r="F818" s="44"/>
      <c r="G818" s="44"/>
      <c r="H818" s="45"/>
      <c r="I818" s="42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23.25" customHeight="1">
      <c r="A819" s="42"/>
      <c r="B819" s="43"/>
      <c r="C819" s="52"/>
      <c r="D819" s="44"/>
      <c r="E819" s="45"/>
      <c r="F819" s="44"/>
      <c r="G819" s="44"/>
      <c r="H819" s="45"/>
      <c r="I819" s="42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23.25" customHeight="1">
      <c r="A820" s="42"/>
      <c r="B820" s="43"/>
      <c r="C820" s="52"/>
      <c r="D820" s="44"/>
      <c r="E820" s="45"/>
      <c r="F820" s="44"/>
      <c r="G820" s="44"/>
      <c r="H820" s="45"/>
      <c r="I820" s="42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23.25" customHeight="1">
      <c r="A821" s="42"/>
      <c r="B821" s="43"/>
      <c r="C821" s="52"/>
      <c r="D821" s="44"/>
      <c r="E821" s="45"/>
      <c r="F821" s="44"/>
      <c r="G821" s="44"/>
      <c r="H821" s="45"/>
      <c r="I821" s="42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23.25" customHeight="1">
      <c r="A822" s="42"/>
      <c r="B822" s="43"/>
      <c r="C822" s="52"/>
      <c r="D822" s="44"/>
      <c r="E822" s="45"/>
      <c r="F822" s="44"/>
      <c r="G822" s="44"/>
      <c r="H822" s="45"/>
      <c r="I822" s="42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23.25" customHeight="1">
      <c r="A823" s="42"/>
      <c r="B823" s="43"/>
      <c r="C823" s="52"/>
      <c r="D823" s="44"/>
      <c r="E823" s="45"/>
      <c r="F823" s="44"/>
      <c r="G823" s="44"/>
      <c r="H823" s="45"/>
      <c r="I823" s="42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23.25" customHeight="1">
      <c r="A824" s="42"/>
      <c r="B824" s="43"/>
      <c r="C824" s="52"/>
      <c r="D824" s="44"/>
      <c r="E824" s="45"/>
      <c r="F824" s="44"/>
      <c r="G824" s="44"/>
      <c r="H824" s="45"/>
      <c r="I824" s="42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23.25" customHeight="1">
      <c r="A825" s="42"/>
      <c r="B825" s="43"/>
      <c r="C825" s="52"/>
      <c r="D825" s="44"/>
      <c r="E825" s="45"/>
      <c r="F825" s="44"/>
      <c r="G825" s="44"/>
      <c r="H825" s="45"/>
      <c r="I825" s="42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23.25" customHeight="1">
      <c r="A826" s="42"/>
      <c r="B826" s="43"/>
      <c r="C826" s="52"/>
      <c r="D826" s="44"/>
      <c r="E826" s="45"/>
      <c r="F826" s="44"/>
      <c r="G826" s="44"/>
      <c r="H826" s="45"/>
      <c r="I826" s="42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23.25" customHeight="1">
      <c r="A827" s="42"/>
      <c r="B827" s="43"/>
      <c r="C827" s="52"/>
      <c r="D827" s="44"/>
      <c r="E827" s="45"/>
      <c r="F827" s="44"/>
      <c r="G827" s="44"/>
      <c r="H827" s="45"/>
      <c r="I827" s="42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23.25" customHeight="1">
      <c r="A828" s="42"/>
      <c r="B828" s="43"/>
      <c r="C828" s="52"/>
      <c r="D828" s="44"/>
      <c r="E828" s="45"/>
      <c r="F828" s="44"/>
      <c r="G828" s="44"/>
      <c r="H828" s="45"/>
      <c r="I828" s="42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23.25" customHeight="1">
      <c r="A829" s="42"/>
      <c r="B829" s="43"/>
      <c r="C829" s="52"/>
      <c r="D829" s="44"/>
      <c r="E829" s="45"/>
      <c r="F829" s="44"/>
      <c r="G829" s="44"/>
      <c r="H829" s="45"/>
      <c r="I829" s="42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23.25" customHeight="1">
      <c r="A830" s="42"/>
      <c r="B830" s="43"/>
      <c r="C830" s="52"/>
      <c r="D830" s="44"/>
      <c r="E830" s="45"/>
      <c r="F830" s="44"/>
      <c r="G830" s="44"/>
      <c r="H830" s="45"/>
      <c r="I830" s="42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23.25" customHeight="1">
      <c r="A831" s="42"/>
      <c r="B831" s="43"/>
      <c r="C831" s="52"/>
      <c r="D831" s="44"/>
      <c r="E831" s="45"/>
      <c r="F831" s="44"/>
      <c r="G831" s="44"/>
      <c r="H831" s="45"/>
      <c r="I831" s="42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23.25" customHeight="1">
      <c r="A832" s="42"/>
      <c r="B832" s="43"/>
      <c r="C832" s="52"/>
      <c r="D832" s="44"/>
      <c r="E832" s="45"/>
      <c r="F832" s="44"/>
      <c r="G832" s="44"/>
      <c r="H832" s="45"/>
      <c r="I832" s="42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23.25" customHeight="1">
      <c r="A833" s="42"/>
      <c r="B833" s="43"/>
      <c r="C833" s="52"/>
      <c r="D833" s="44"/>
      <c r="E833" s="45"/>
      <c r="F833" s="44"/>
      <c r="G833" s="44"/>
      <c r="H833" s="45"/>
      <c r="I833" s="42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23.25" customHeight="1">
      <c r="A834" s="42"/>
      <c r="B834" s="43"/>
      <c r="C834" s="52"/>
      <c r="D834" s="44"/>
      <c r="E834" s="45"/>
      <c r="F834" s="44"/>
      <c r="G834" s="44"/>
      <c r="H834" s="45"/>
      <c r="I834" s="42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23.25" customHeight="1">
      <c r="A835" s="42"/>
      <c r="B835" s="43"/>
      <c r="C835" s="52"/>
      <c r="D835" s="44"/>
      <c r="E835" s="45"/>
      <c r="F835" s="44"/>
      <c r="G835" s="44"/>
      <c r="H835" s="45"/>
      <c r="I835" s="42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23.25" customHeight="1">
      <c r="A836" s="42"/>
      <c r="B836" s="43"/>
      <c r="C836" s="52"/>
      <c r="D836" s="44"/>
      <c r="E836" s="45"/>
      <c r="F836" s="44"/>
      <c r="G836" s="44"/>
      <c r="H836" s="45"/>
      <c r="I836" s="42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23.25" customHeight="1">
      <c r="A837" s="42"/>
      <c r="B837" s="43"/>
      <c r="C837" s="52"/>
      <c r="D837" s="44"/>
      <c r="E837" s="45"/>
      <c r="F837" s="44"/>
      <c r="G837" s="44"/>
      <c r="H837" s="45"/>
      <c r="I837" s="42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23.25" customHeight="1">
      <c r="A838" s="42"/>
      <c r="B838" s="43"/>
      <c r="C838" s="52"/>
      <c r="D838" s="44"/>
      <c r="E838" s="45"/>
      <c r="F838" s="44"/>
      <c r="G838" s="44"/>
      <c r="H838" s="45"/>
      <c r="I838" s="42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23.25" customHeight="1">
      <c r="A839" s="42"/>
      <c r="B839" s="43"/>
      <c r="C839" s="52"/>
      <c r="D839" s="44"/>
      <c r="E839" s="45"/>
      <c r="F839" s="44"/>
      <c r="G839" s="44"/>
      <c r="H839" s="45"/>
      <c r="I839" s="42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23.25" customHeight="1">
      <c r="A840" s="42"/>
      <c r="B840" s="43"/>
      <c r="C840" s="52"/>
      <c r="D840" s="44"/>
      <c r="E840" s="45"/>
      <c r="F840" s="44"/>
      <c r="G840" s="44"/>
      <c r="H840" s="45"/>
      <c r="I840" s="42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23.25" customHeight="1">
      <c r="A841" s="42"/>
      <c r="B841" s="43"/>
      <c r="C841" s="52"/>
      <c r="D841" s="44"/>
      <c r="E841" s="45"/>
      <c r="F841" s="44"/>
      <c r="G841" s="44"/>
      <c r="H841" s="45"/>
      <c r="I841" s="42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23.25" customHeight="1">
      <c r="A842" s="42"/>
      <c r="B842" s="43"/>
      <c r="C842" s="52"/>
      <c r="D842" s="44"/>
      <c r="E842" s="45"/>
      <c r="F842" s="44"/>
      <c r="G842" s="44"/>
      <c r="H842" s="45"/>
      <c r="I842" s="42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23.25" customHeight="1">
      <c r="A843" s="42"/>
      <c r="B843" s="43"/>
      <c r="C843" s="52"/>
      <c r="D843" s="44"/>
      <c r="E843" s="45"/>
      <c r="F843" s="44"/>
      <c r="G843" s="44"/>
      <c r="H843" s="45"/>
      <c r="I843" s="42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23.25" customHeight="1">
      <c r="A844" s="42"/>
      <c r="B844" s="43"/>
      <c r="C844" s="52"/>
      <c r="D844" s="44"/>
      <c r="E844" s="45"/>
      <c r="F844" s="44"/>
      <c r="G844" s="44"/>
      <c r="H844" s="45"/>
      <c r="I844" s="42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23.25" customHeight="1">
      <c r="A845" s="42"/>
      <c r="B845" s="43"/>
      <c r="C845" s="52"/>
      <c r="D845" s="44"/>
      <c r="E845" s="45"/>
      <c r="F845" s="44"/>
      <c r="G845" s="44"/>
      <c r="H845" s="45"/>
      <c r="I845" s="42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23.25" customHeight="1">
      <c r="A846" s="42"/>
      <c r="B846" s="43"/>
      <c r="C846" s="52"/>
      <c r="D846" s="44"/>
      <c r="E846" s="45"/>
      <c r="F846" s="44"/>
      <c r="G846" s="44"/>
      <c r="H846" s="45"/>
      <c r="I846" s="42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23.25" customHeight="1">
      <c r="A847" s="42"/>
      <c r="B847" s="43"/>
      <c r="C847" s="52"/>
      <c r="D847" s="44"/>
      <c r="E847" s="45"/>
      <c r="F847" s="44"/>
      <c r="G847" s="44"/>
      <c r="H847" s="45"/>
      <c r="I847" s="42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23.25" customHeight="1">
      <c r="A848" s="42"/>
      <c r="B848" s="43"/>
      <c r="C848" s="52"/>
      <c r="D848" s="44"/>
      <c r="E848" s="45"/>
      <c r="F848" s="44"/>
      <c r="G848" s="44"/>
      <c r="H848" s="45"/>
      <c r="I848" s="42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23.25" customHeight="1">
      <c r="A849" s="42"/>
      <c r="B849" s="43"/>
      <c r="C849" s="52"/>
      <c r="D849" s="44"/>
      <c r="E849" s="45"/>
      <c r="F849" s="44"/>
      <c r="G849" s="44"/>
      <c r="H849" s="45"/>
      <c r="I849" s="42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23.25" customHeight="1">
      <c r="A850" s="42"/>
      <c r="B850" s="43"/>
      <c r="C850" s="52"/>
      <c r="D850" s="44"/>
      <c r="E850" s="45"/>
      <c r="F850" s="44"/>
      <c r="G850" s="44"/>
      <c r="H850" s="45"/>
      <c r="I850" s="42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23.25" customHeight="1">
      <c r="A851" s="42"/>
      <c r="B851" s="43"/>
      <c r="C851" s="52"/>
      <c r="D851" s="44"/>
      <c r="E851" s="45"/>
      <c r="F851" s="44"/>
      <c r="G851" s="44"/>
      <c r="H851" s="45"/>
      <c r="I851" s="42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23.25" customHeight="1">
      <c r="A852" s="42"/>
      <c r="B852" s="43"/>
      <c r="C852" s="52"/>
      <c r="D852" s="44"/>
      <c r="E852" s="45"/>
      <c r="F852" s="44"/>
      <c r="G852" s="44"/>
      <c r="H852" s="45"/>
      <c r="I852" s="42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23.25" customHeight="1">
      <c r="A853" s="42"/>
      <c r="B853" s="43"/>
      <c r="C853" s="52"/>
      <c r="D853" s="44"/>
      <c r="E853" s="45"/>
      <c r="F853" s="44"/>
      <c r="G853" s="44"/>
      <c r="H853" s="45"/>
      <c r="I853" s="42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23.25" customHeight="1">
      <c r="A854" s="42"/>
      <c r="B854" s="43"/>
      <c r="C854" s="52"/>
      <c r="D854" s="44"/>
      <c r="E854" s="45"/>
      <c r="F854" s="44"/>
      <c r="G854" s="44"/>
      <c r="H854" s="45"/>
      <c r="I854" s="42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23.25" customHeight="1">
      <c r="A855" s="42"/>
      <c r="B855" s="43"/>
      <c r="C855" s="52"/>
      <c r="D855" s="44"/>
      <c r="E855" s="45"/>
      <c r="F855" s="44"/>
      <c r="G855" s="44"/>
      <c r="H855" s="45"/>
      <c r="I855" s="42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23.25" customHeight="1">
      <c r="A856" s="42"/>
      <c r="B856" s="43"/>
      <c r="C856" s="52"/>
      <c r="D856" s="44"/>
      <c r="E856" s="45"/>
      <c r="F856" s="44"/>
      <c r="G856" s="44"/>
      <c r="H856" s="45"/>
      <c r="I856" s="42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23.25" customHeight="1">
      <c r="A857" s="42"/>
      <c r="B857" s="43"/>
      <c r="C857" s="52"/>
      <c r="D857" s="44"/>
      <c r="E857" s="45"/>
      <c r="F857" s="44"/>
      <c r="G857" s="44"/>
      <c r="H857" s="45"/>
      <c r="I857" s="42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23.25" customHeight="1">
      <c r="A858" s="42"/>
      <c r="B858" s="43"/>
      <c r="C858" s="52"/>
      <c r="D858" s="44"/>
      <c r="E858" s="45"/>
      <c r="F858" s="44"/>
      <c r="G858" s="44"/>
      <c r="H858" s="45"/>
      <c r="I858" s="42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23.25" customHeight="1">
      <c r="A859" s="42"/>
      <c r="B859" s="43"/>
      <c r="C859" s="52"/>
      <c r="D859" s="44"/>
      <c r="E859" s="45"/>
      <c r="F859" s="44"/>
      <c r="G859" s="44"/>
      <c r="H859" s="45"/>
      <c r="I859" s="42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23.25" customHeight="1">
      <c r="A860" s="42"/>
      <c r="B860" s="43"/>
      <c r="C860" s="52"/>
      <c r="D860" s="44"/>
      <c r="E860" s="45"/>
      <c r="F860" s="44"/>
      <c r="G860" s="44"/>
      <c r="H860" s="45"/>
      <c r="I860" s="42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23.25" customHeight="1">
      <c r="A861" s="42"/>
      <c r="B861" s="43"/>
      <c r="C861" s="52"/>
      <c r="D861" s="44"/>
      <c r="E861" s="45"/>
      <c r="F861" s="44"/>
      <c r="G861" s="44"/>
      <c r="H861" s="45"/>
      <c r="I861" s="42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23.25" customHeight="1">
      <c r="A862" s="42"/>
      <c r="B862" s="43"/>
      <c r="C862" s="52"/>
      <c r="D862" s="44"/>
      <c r="E862" s="45"/>
      <c r="F862" s="44"/>
      <c r="G862" s="44"/>
      <c r="H862" s="45"/>
      <c r="I862" s="42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23.25" customHeight="1">
      <c r="A863" s="42"/>
      <c r="B863" s="43"/>
      <c r="C863" s="52"/>
      <c r="D863" s="44"/>
      <c r="E863" s="45"/>
      <c r="F863" s="44"/>
      <c r="G863" s="44"/>
      <c r="H863" s="45"/>
      <c r="I863" s="42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23.25" customHeight="1">
      <c r="A864" s="42"/>
      <c r="B864" s="43"/>
      <c r="C864" s="52"/>
      <c r="D864" s="44"/>
      <c r="E864" s="45"/>
      <c r="F864" s="44"/>
      <c r="G864" s="44"/>
      <c r="H864" s="45"/>
      <c r="I864" s="42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23.25" customHeight="1">
      <c r="A865" s="42"/>
      <c r="B865" s="43"/>
      <c r="C865" s="52"/>
      <c r="D865" s="44"/>
      <c r="E865" s="45"/>
      <c r="F865" s="44"/>
      <c r="G865" s="44"/>
      <c r="H865" s="45"/>
      <c r="I865" s="42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23.25" customHeight="1">
      <c r="A866" s="42"/>
      <c r="B866" s="43"/>
      <c r="C866" s="52"/>
      <c r="D866" s="44"/>
      <c r="E866" s="45"/>
      <c r="F866" s="44"/>
      <c r="G866" s="44"/>
      <c r="H866" s="45"/>
      <c r="I866" s="42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23.25" customHeight="1">
      <c r="A867" s="42"/>
      <c r="B867" s="43"/>
      <c r="C867" s="52"/>
      <c r="D867" s="44"/>
      <c r="E867" s="45"/>
      <c r="F867" s="44"/>
      <c r="G867" s="44"/>
      <c r="H867" s="45"/>
      <c r="I867" s="42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23.25" customHeight="1">
      <c r="A868" s="42"/>
      <c r="B868" s="43"/>
      <c r="C868" s="52"/>
      <c r="D868" s="44"/>
      <c r="E868" s="45"/>
      <c r="F868" s="44"/>
      <c r="G868" s="44"/>
      <c r="H868" s="45"/>
      <c r="I868" s="42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23.25" customHeight="1">
      <c r="A869" s="42"/>
      <c r="B869" s="43"/>
      <c r="C869" s="52"/>
      <c r="D869" s="44"/>
      <c r="E869" s="45"/>
      <c r="F869" s="44"/>
      <c r="G869" s="44"/>
      <c r="H869" s="45"/>
      <c r="I869" s="42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23.25" customHeight="1">
      <c r="A870" s="42"/>
      <c r="B870" s="43"/>
      <c r="C870" s="52"/>
      <c r="D870" s="44"/>
      <c r="E870" s="45"/>
      <c r="F870" s="44"/>
      <c r="G870" s="44"/>
      <c r="H870" s="45"/>
      <c r="I870" s="42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23.25" customHeight="1">
      <c r="A871" s="42"/>
      <c r="B871" s="43"/>
      <c r="C871" s="52"/>
      <c r="D871" s="44"/>
      <c r="E871" s="45"/>
      <c r="F871" s="44"/>
      <c r="G871" s="44"/>
      <c r="H871" s="45"/>
      <c r="I871" s="42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23.25" customHeight="1">
      <c r="A872" s="42"/>
      <c r="B872" s="43"/>
      <c r="C872" s="52"/>
      <c r="D872" s="44"/>
      <c r="E872" s="45"/>
      <c r="F872" s="44"/>
      <c r="G872" s="44"/>
      <c r="H872" s="45"/>
      <c r="I872" s="42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23.25" customHeight="1">
      <c r="A873" s="42"/>
      <c r="B873" s="43"/>
      <c r="C873" s="52"/>
      <c r="D873" s="44"/>
      <c r="E873" s="45"/>
      <c r="F873" s="44"/>
      <c r="G873" s="44"/>
      <c r="H873" s="45"/>
      <c r="I873" s="42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23.25" customHeight="1">
      <c r="A874" s="42"/>
      <c r="B874" s="43"/>
      <c r="C874" s="52"/>
      <c r="D874" s="44"/>
      <c r="E874" s="45"/>
      <c r="F874" s="44"/>
      <c r="G874" s="44"/>
      <c r="H874" s="45"/>
      <c r="I874" s="42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23.25" customHeight="1">
      <c r="A875" s="42"/>
      <c r="B875" s="43"/>
      <c r="C875" s="52"/>
      <c r="D875" s="44"/>
      <c r="E875" s="45"/>
      <c r="F875" s="44"/>
      <c r="G875" s="44"/>
      <c r="H875" s="45"/>
      <c r="I875" s="42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23.25" customHeight="1">
      <c r="A876" s="42"/>
      <c r="B876" s="43"/>
      <c r="C876" s="52"/>
      <c r="D876" s="44"/>
      <c r="E876" s="45"/>
      <c r="F876" s="44"/>
      <c r="G876" s="44"/>
      <c r="H876" s="45"/>
      <c r="I876" s="42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23.25" customHeight="1">
      <c r="A877" s="42"/>
      <c r="B877" s="43"/>
      <c r="C877" s="52"/>
      <c r="D877" s="44"/>
      <c r="E877" s="45"/>
      <c r="F877" s="44"/>
      <c r="G877" s="44"/>
      <c r="H877" s="45"/>
      <c r="I877" s="42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23.25" customHeight="1">
      <c r="A878" s="42"/>
      <c r="B878" s="43"/>
      <c r="C878" s="52"/>
      <c r="D878" s="44"/>
      <c r="E878" s="45"/>
      <c r="F878" s="44"/>
      <c r="G878" s="44"/>
      <c r="H878" s="45"/>
      <c r="I878" s="42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23.25" customHeight="1">
      <c r="A879" s="42"/>
      <c r="B879" s="43"/>
      <c r="C879" s="52"/>
      <c r="D879" s="44"/>
      <c r="E879" s="45"/>
      <c r="F879" s="44"/>
      <c r="G879" s="44"/>
      <c r="H879" s="45"/>
      <c r="I879" s="42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23.25" customHeight="1">
      <c r="A880" s="42"/>
      <c r="B880" s="43"/>
      <c r="C880" s="52"/>
      <c r="D880" s="44"/>
      <c r="E880" s="45"/>
      <c r="F880" s="44"/>
      <c r="G880" s="44"/>
      <c r="H880" s="45"/>
      <c r="I880" s="42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23.25" customHeight="1">
      <c r="A881" s="42"/>
      <c r="B881" s="43"/>
      <c r="C881" s="52"/>
      <c r="D881" s="44"/>
      <c r="E881" s="45"/>
      <c r="F881" s="44"/>
      <c r="G881" s="44"/>
      <c r="H881" s="45"/>
      <c r="I881" s="42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23.25" customHeight="1">
      <c r="A882" s="42"/>
      <c r="B882" s="43"/>
      <c r="C882" s="52"/>
      <c r="D882" s="44"/>
      <c r="E882" s="45"/>
      <c r="F882" s="44"/>
      <c r="G882" s="44"/>
      <c r="H882" s="45"/>
      <c r="I882" s="42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23.25" customHeight="1">
      <c r="A883" s="42"/>
      <c r="B883" s="43"/>
      <c r="C883" s="52"/>
      <c r="D883" s="44"/>
      <c r="E883" s="45"/>
      <c r="F883" s="44"/>
      <c r="G883" s="44"/>
      <c r="H883" s="45"/>
      <c r="I883" s="42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23.25" customHeight="1">
      <c r="A884" s="42"/>
      <c r="B884" s="43"/>
      <c r="C884" s="52"/>
      <c r="D884" s="44"/>
      <c r="E884" s="45"/>
      <c r="F884" s="44"/>
      <c r="G884" s="44"/>
      <c r="H884" s="45"/>
      <c r="I884" s="42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23.25" customHeight="1">
      <c r="A885" s="42"/>
      <c r="B885" s="43"/>
      <c r="C885" s="52"/>
      <c r="D885" s="44"/>
      <c r="E885" s="45"/>
      <c r="F885" s="44"/>
      <c r="G885" s="44"/>
      <c r="H885" s="45"/>
      <c r="I885" s="42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23.25" customHeight="1">
      <c r="A886" s="42"/>
      <c r="B886" s="43"/>
      <c r="C886" s="52"/>
      <c r="D886" s="44"/>
      <c r="E886" s="45"/>
      <c r="F886" s="44"/>
      <c r="G886" s="44"/>
      <c r="H886" s="45"/>
      <c r="I886" s="42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23.25" customHeight="1">
      <c r="A887" s="42"/>
      <c r="B887" s="43"/>
      <c r="C887" s="52"/>
      <c r="D887" s="44"/>
      <c r="E887" s="45"/>
      <c r="F887" s="44"/>
      <c r="G887" s="44"/>
      <c r="H887" s="45"/>
      <c r="I887" s="42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23.25" customHeight="1">
      <c r="A888" s="42"/>
      <c r="B888" s="43"/>
      <c r="C888" s="52"/>
      <c r="D888" s="44"/>
      <c r="E888" s="45"/>
      <c r="F888" s="44"/>
      <c r="G888" s="44"/>
      <c r="H888" s="45"/>
      <c r="I888" s="42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23.25" customHeight="1">
      <c r="A889" s="42"/>
      <c r="B889" s="43"/>
      <c r="C889" s="52"/>
      <c r="D889" s="44"/>
      <c r="E889" s="45"/>
      <c r="F889" s="44"/>
      <c r="G889" s="44"/>
      <c r="H889" s="45"/>
      <c r="I889" s="42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23.25" customHeight="1">
      <c r="A890" s="42"/>
      <c r="B890" s="43"/>
      <c r="C890" s="52"/>
      <c r="D890" s="44"/>
      <c r="E890" s="45"/>
      <c r="F890" s="44"/>
      <c r="G890" s="44"/>
      <c r="H890" s="45"/>
      <c r="I890" s="42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23.25" customHeight="1">
      <c r="A891" s="42"/>
      <c r="B891" s="43"/>
      <c r="C891" s="52"/>
      <c r="D891" s="44"/>
      <c r="E891" s="45"/>
      <c r="F891" s="44"/>
      <c r="G891" s="44"/>
      <c r="H891" s="45"/>
      <c r="I891" s="42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23.25" customHeight="1">
      <c r="A892" s="42"/>
      <c r="B892" s="43"/>
      <c r="C892" s="52"/>
      <c r="D892" s="44"/>
      <c r="E892" s="45"/>
      <c r="F892" s="44"/>
      <c r="G892" s="44"/>
      <c r="H892" s="45"/>
      <c r="I892" s="42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23.25" customHeight="1">
      <c r="A893" s="42"/>
      <c r="B893" s="43"/>
      <c r="C893" s="52"/>
      <c r="D893" s="44"/>
      <c r="E893" s="45"/>
      <c r="F893" s="44"/>
      <c r="G893" s="44"/>
      <c r="H893" s="45"/>
      <c r="I893" s="42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23.25" customHeight="1">
      <c r="A894" s="42"/>
      <c r="B894" s="43"/>
      <c r="C894" s="52"/>
      <c r="D894" s="44"/>
      <c r="E894" s="45"/>
      <c r="F894" s="44"/>
      <c r="G894" s="44"/>
      <c r="H894" s="45"/>
      <c r="I894" s="42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23.25" customHeight="1">
      <c r="A895" s="42"/>
      <c r="B895" s="43"/>
      <c r="C895" s="52"/>
      <c r="D895" s="44"/>
      <c r="E895" s="45"/>
      <c r="F895" s="44"/>
      <c r="G895" s="44"/>
      <c r="H895" s="45"/>
      <c r="I895" s="42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23.25" customHeight="1">
      <c r="A896" s="42"/>
      <c r="B896" s="43"/>
      <c r="C896" s="52"/>
      <c r="D896" s="44"/>
      <c r="E896" s="45"/>
      <c r="F896" s="44"/>
      <c r="G896" s="44"/>
      <c r="H896" s="45"/>
      <c r="I896" s="42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23.25" customHeight="1">
      <c r="A897" s="42"/>
      <c r="B897" s="43"/>
      <c r="C897" s="52"/>
      <c r="D897" s="44"/>
      <c r="E897" s="45"/>
      <c r="F897" s="44"/>
      <c r="G897" s="44"/>
      <c r="H897" s="45"/>
      <c r="I897" s="42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23.25" customHeight="1">
      <c r="A898" s="42"/>
      <c r="B898" s="43"/>
      <c r="C898" s="52"/>
      <c r="D898" s="44"/>
      <c r="E898" s="45"/>
      <c r="F898" s="44"/>
      <c r="G898" s="44"/>
      <c r="H898" s="45"/>
      <c r="I898" s="42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23.25" customHeight="1">
      <c r="A899" s="42"/>
      <c r="B899" s="43"/>
      <c r="C899" s="52"/>
      <c r="D899" s="44"/>
      <c r="E899" s="45"/>
      <c r="F899" s="44"/>
      <c r="G899" s="44"/>
      <c r="H899" s="45"/>
      <c r="I899" s="42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23.25" customHeight="1">
      <c r="A900" s="42"/>
      <c r="B900" s="43"/>
      <c r="C900" s="52"/>
      <c r="D900" s="44"/>
      <c r="E900" s="45"/>
      <c r="F900" s="44"/>
      <c r="G900" s="44"/>
      <c r="H900" s="45"/>
      <c r="I900" s="42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23.25" customHeight="1">
      <c r="A901" s="42"/>
      <c r="B901" s="43"/>
      <c r="C901" s="52"/>
      <c r="D901" s="44"/>
      <c r="E901" s="45"/>
      <c r="F901" s="44"/>
      <c r="G901" s="44"/>
      <c r="H901" s="45"/>
      <c r="I901" s="42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23.25" customHeight="1">
      <c r="A902" s="42"/>
      <c r="B902" s="43"/>
      <c r="C902" s="52"/>
      <c r="D902" s="44"/>
      <c r="E902" s="45"/>
      <c r="F902" s="44"/>
      <c r="G902" s="44"/>
      <c r="H902" s="45"/>
      <c r="I902" s="42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23.25" customHeight="1">
      <c r="A903" s="42"/>
      <c r="B903" s="43"/>
      <c r="C903" s="52"/>
      <c r="D903" s="44"/>
      <c r="E903" s="45"/>
      <c r="F903" s="44"/>
      <c r="G903" s="44"/>
      <c r="H903" s="45"/>
      <c r="I903" s="42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23.25" customHeight="1">
      <c r="A904" s="42"/>
      <c r="B904" s="43"/>
      <c r="C904" s="52"/>
      <c r="D904" s="44"/>
      <c r="E904" s="45"/>
      <c r="F904" s="44"/>
      <c r="G904" s="44"/>
      <c r="H904" s="45"/>
      <c r="I904" s="42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23.25" customHeight="1">
      <c r="A905" s="42"/>
      <c r="B905" s="43"/>
      <c r="C905" s="52"/>
      <c r="D905" s="44"/>
      <c r="E905" s="45"/>
      <c r="F905" s="44"/>
      <c r="G905" s="44"/>
      <c r="H905" s="45"/>
      <c r="I905" s="42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23.25" customHeight="1">
      <c r="A906" s="42"/>
      <c r="B906" s="43"/>
      <c r="C906" s="52"/>
      <c r="D906" s="44"/>
      <c r="E906" s="45"/>
      <c r="F906" s="44"/>
      <c r="G906" s="44"/>
      <c r="H906" s="45"/>
      <c r="I906" s="42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23.25" customHeight="1">
      <c r="A907" s="42"/>
      <c r="B907" s="43"/>
      <c r="C907" s="52"/>
      <c r="D907" s="44"/>
      <c r="E907" s="45"/>
      <c r="F907" s="44"/>
      <c r="G907" s="44"/>
      <c r="H907" s="45"/>
      <c r="I907" s="42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23.25" customHeight="1">
      <c r="A908" s="42"/>
      <c r="B908" s="43"/>
      <c r="C908" s="52"/>
      <c r="D908" s="44"/>
      <c r="E908" s="45"/>
      <c r="F908" s="44"/>
      <c r="G908" s="44"/>
      <c r="H908" s="45"/>
      <c r="I908" s="42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23.25" customHeight="1">
      <c r="A909" s="42"/>
      <c r="B909" s="43"/>
      <c r="C909" s="52"/>
      <c r="D909" s="44"/>
      <c r="E909" s="45"/>
      <c r="F909" s="44"/>
      <c r="G909" s="44"/>
      <c r="H909" s="45"/>
      <c r="I909" s="42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23.25" customHeight="1">
      <c r="A910" s="42"/>
      <c r="B910" s="43"/>
      <c r="C910" s="52"/>
      <c r="D910" s="44"/>
      <c r="E910" s="45"/>
      <c r="F910" s="44"/>
      <c r="G910" s="44"/>
      <c r="H910" s="45"/>
      <c r="I910" s="42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23.25" customHeight="1">
      <c r="A911" s="42"/>
      <c r="B911" s="43"/>
      <c r="C911" s="52"/>
      <c r="D911" s="44"/>
      <c r="E911" s="45"/>
      <c r="F911" s="44"/>
      <c r="G911" s="44"/>
      <c r="H911" s="45"/>
      <c r="I911" s="42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23.25" customHeight="1">
      <c r="A912" s="42"/>
      <c r="B912" s="43"/>
      <c r="C912" s="52"/>
      <c r="D912" s="44"/>
      <c r="E912" s="45"/>
      <c r="F912" s="44"/>
      <c r="G912" s="44"/>
      <c r="H912" s="45"/>
      <c r="I912" s="42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23.25" customHeight="1">
      <c r="A913" s="42"/>
      <c r="B913" s="43"/>
      <c r="C913" s="52"/>
      <c r="D913" s="44"/>
      <c r="E913" s="45"/>
      <c r="F913" s="44"/>
      <c r="G913" s="44"/>
      <c r="H913" s="45"/>
      <c r="I913" s="42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23.25" customHeight="1">
      <c r="A914" s="42"/>
      <c r="B914" s="43"/>
      <c r="C914" s="52"/>
      <c r="D914" s="44"/>
      <c r="E914" s="45"/>
      <c r="F914" s="44"/>
      <c r="G914" s="44"/>
      <c r="H914" s="45"/>
      <c r="I914" s="42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23.25" customHeight="1">
      <c r="A915" s="42"/>
      <c r="B915" s="43"/>
      <c r="C915" s="52"/>
      <c r="D915" s="44"/>
      <c r="E915" s="45"/>
      <c r="F915" s="44"/>
      <c r="G915" s="44"/>
      <c r="H915" s="45"/>
      <c r="I915" s="42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23.25" customHeight="1">
      <c r="A916" s="42"/>
      <c r="B916" s="43"/>
      <c r="C916" s="52"/>
      <c r="D916" s="44"/>
      <c r="E916" s="45"/>
      <c r="F916" s="44"/>
      <c r="G916" s="44"/>
      <c r="H916" s="45"/>
      <c r="I916" s="42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23.25" customHeight="1">
      <c r="A917" s="42"/>
      <c r="B917" s="43"/>
      <c r="C917" s="52"/>
      <c r="D917" s="44"/>
      <c r="E917" s="45"/>
      <c r="F917" s="44"/>
      <c r="G917" s="44"/>
      <c r="H917" s="45"/>
      <c r="I917" s="42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23.25" customHeight="1">
      <c r="A918" s="42"/>
      <c r="B918" s="43"/>
      <c r="C918" s="52"/>
      <c r="D918" s="44"/>
      <c r="E918" s="45"/>
      <c r="F918" s="44"/>
      <c r="G918" s="44"/>
      <c r="H918" s="45"/>
      <c r="I918" s="42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23.25" customHeight="1">
      <c r="A919" s="42"/>
      <c r="B919" s="43"/>
      <c r="C919" s="52"/>
      <c r="D919" s="44"/>
      <c r="E919" s="45"/>
      <c r="F919" s="44"/>
      <c r="G919" s="44"/>
      <c r="H919" s="45"/>
      <c r="I919" s="42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23.25" customHeight="1">
      <c r="A920" s="42"/>
      <c r="B920" s="43"/>
      <c r="C920" s="52"/>
      <c r="D920" s="44"/>
      <c r="E920" s="45"/>
      <c r="F920" s="44"/>
      <c r="G920" s="44"/>
      <c r="H920" s="45"/>
      <c r="I920" s="42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23.25" customHeight="1">
      <c r="A921" s="42"/>
      <c r="B921" s="43"/>
      <c r="C921" s="52"/>
      <c r="D921" s="44"/>
      <c r="E921" s="45"/>
      <c r="F921" s="44"/>
      <c r="G921" s="44"/>
      <c r="H921" s="45"/>
      <c r="I921" s="42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23.25" customHeight="1">
      <c r="A922" s="42"/>
      <c r="B922" s="43"/>
      <c r="C922" s="52"/>
      <c r="D922" s="44"/>
      <c r="E922" s="45"/>
      <c r="F922" s="44"/>
      <c r="G922" s="44"/>
      <c r="H922" s="45"/>
      <c r="I922" s="42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23.25" customHeight="1">
      <c r="A923" s="42"/>
      <c r="B923" s="43"/>
      <c r="C923" s="52"/>
      <c r="D923" s="44"/>
      <c r="E923" s="45"/>
      <c r="F923" s="44"/>
      <c r="G923" s="44"/>
      <c r="H923" s="45"/>
      <c r="I923" s="42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23.25" customHeight="1">
      <c r="A924" s="42"/>
      <c r="B924" s="43"/>
      <c r="C924" s="52"/>
      <c r="D924" s="44"/>
      <c r="E924" s="45"/>
      <c r="F924" s="44"/>
      <c r="G924" s="44"/>
      <c r="H924" s="45"/>
      <c r="I924" s="42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23.25" customHeight="1">
      <c r="A925" s="42"/>
      <c r="B925" s="43"/>
      <c r="C925" s="52"/>
      <c r="D925" s="44"/>
      <c r="E925" s="45"/>
      <c r="F925" s="44"/>
      <c r="G925" s="44"/>
      <c r="H925" s="45"/>
      <c r="I925" s="42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23.25" customHeight="1">
      <c r="A926" s="42"/>
      <c r="B926" s="43"/>
      <c r="C926" s="52"/>
      <c r="D926" s="44"/>
      <c r="E926" s="45"/>
      <c r="F926" s="44"/>
      <c r="G926" s="44"/>
      <c r="H926" s="45"/>
      <c r="I926" s="42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23.25" customHeight="1">
      <c r="A927" s="42"/>
      <c r="B927" s="43"/>
      <c r="C927" s="52"/>
      <c r="D927" s="44"/>
      <c r="E927" s="45"/>
      <c r="F927" s="44"/>
      <c r="G927" s="44"/>
      <c r="H927" s="45"/>
      <c r="I927" s="42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23.25" customHeight="1">
      <c r="A928" s="42"/>
      <c r="B928" s="43"/>
      <c r="C928" s="52"/>
      <c r="D928" s="44"/>
      <c r="E928" s="45"/>
      <c r="F928" s="44"/>
      <c r="G928" s="44"/>
      <c r="H928" s="45"/>
      <c r="I928" s="42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23.25" customHeight="1">
      <c r="A929" s="42"/>
      <c r="B929" s="43"/>
      <c r="C929" s="52"/>
      <c r="D929" s="44"/>
      <c r="E929" s="45"/>
      <c r="F929" s="44"/>
      <c r="G929" s="44"/>
      <c r="H929" s="45"/>
      <c r="I929" s="42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23.25" customHeight="1">
      <c r="A930" s="42"/>
      <c r="B930" s="43"/>
      <c r="C930" s="52"/>
      <c r="D930" s="44"/>
      <c r="E930" s="45"/>
      <c r="F930" s="44"/>
      <c r="G930" s="44"/>
      <c r="H930" s="45"/>
      <c r="I930" s="42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23.25" customHeight="1">
      <c r="A931" s="42"/>
      <c r="B931" s="43"/>
      <c r="C931" s="52"/>
      <c r="D931" s="44"/>
      <c r="E931" s="45"/>
      <c r="F931" s="44"/>
      <c r="G931" s="44"/>
      <c r="H931" s="45"/>
      <c r="I931" s="42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23.25" customHeight="1">
      <c r="A932" s="42"/>
      <c r="B932" s="43"/>
      <c r="C932" s="52"/>
      <c r="D932" s="44"/>
      <c r="E932" s="45"/>
      <c r="F932" s="44"/>
      <c r="G932" s="44"/>
      <c r="H932" s="45"/>
      <c r="I932" s="42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23.25" customHeight="1">
      <c r="A933" s="42"/>
      <c r="B933" s="43"/>
      <c r="C933" s="52"/>
      <c r="D933" s="44"/>
      <c r="E933" s="45"/>
      <c r="F933" s="44"/>
      <c r="G933" s="44"/>
      <c r="H933" s="45"/>
      <c r="I933" s="42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23.25" customHeight="1">
      <c r="A934" s="42"/>
      <c r="B934" s="43"/>
      <c r="C934" s="52"/>
      <c r="D934" s="44"/>
      <c r="E934" s="45"/>
      <c r="F934" s="44"/>
      <c r="G934" s="44"/>
      <c r="H934" s="45"/>
      <c r="I934" s="42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23.25" customHeight="1">
      <c r="A935" s="42"/>
      <c r="B935" s="43"/>
      <c r="C935" s="52"/>
      <c r="D935" s="44"/>
      <c r="E935" s="45"/>
      <c r="F935" s="44"/>
      <c r="G935" s="44"/>
      <c r="H935" s="45"/>
      <c r="I935" s="42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23.25" customHeight="1">
      <c r="A936" s="42"/>
      <c r="B936" s="43"/>
      <c r="C936" s="52"/>
      <c r="D936" s="44"/>
      <c r="E936" s="45"/>
      <c r="F936" s="44"/>
      <c r="G936" s="44"/>
      <c r="H936" s="45"/>
      <c r="I936" s="42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23.25" customHeight="1">
      <c r="A937" s="42"/>
      <c r="B937" s="43"/>
      <c r="C937" s="52"/>
      <c r="D937" s="44"/>
      <c r="E937" s="45"/>
      <c r="F937" s="44"/>
      <c r="G937" s="44"/>
      <c r="H937" s="45"/>
      <c r="I937" s="42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23.25" customHeight="1">
      <c r="A938" s="42"/>
      <c r="B938" s="43"/>
      <c r="C938" s="52"/>
      <c r="D938" s="44"/>
      <c r="E938" s="45"/>
      <c r="F938" s="44"/>
      <c r="G938" s="44"/>
      <c r="H938" s="45"/>
      <c r="I938" s="42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23.25" customHeight="1">
      <c r="A939" s="42"/>
      <c r="B939" s="43"/>
      <c r="C939" s="52"/>
      <c r="D939" s="44"/>
      <c r="E939" s="45"/>
      <c r="F939" s="44"/>
      <c r="G939" s="44"/>
      <c r="H939" s="45"/>
      <c r="I939" s="42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23.25" customHeight="1">
      <c r="A940" s="42"/>
      <c r="B940" s="43"/>
      <c r="C940" s="52"/>
      <c r="D940" s="44"/>
      <c r="E940" s="45"/>
      <c r="F940" s="44"/>
      <c r="G940" s="44"/>
      <c r="H940" s="45"/>
      <c r="I940" s="42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23.25" customHeight="1">
      <c r="A941" s="42"/>
      <c r="B941" s="43"/>
      <c r="C941" s="52"/>
      <c r="D941" s="44"/>
      <c r="E941" s="45"/>
      <c r="F941" s="44"/>
      <c r="G941" s="44"/>
      <c r="H941" s="45"/>
      <c r="I941" s="42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23.25" customHeight="1">
      <c r="A942" s="42"/>
      <c r="B942" s="43"/>
      <c r="C942" s="52"/>
      <c r="D942" s="44"/>
      <c r="E942" s="45"/>
      <c r="F942" s="44"/>
      <c r="G942" s="44"/>
      <c r="H942" s="45"/>
      <c r="I942" s="42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23.25" customHeight="1">
      <c r="A943" s="42"/>
      <c r="B943" s="43"/>
      <c r="C943" s="52"/>
      <c r="D943" s="44"/>
      <c r="E943" s="45"/>
      <c r="F943" s="44"/>
      <c r="G943" s="44"/>
      <c r="H943" s="45"/>
      <c r="I943" s="42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23.25" customHeight="1">
      <c r="A944" s="42"/>
      <c r="B944" s="43"/>
      <c r="C944" s="52"/>
      <c r="D944" s="44"/>
      <c r="E944" s="45"/>
      <c r="F944" s="44"/>
      <c r="G944" s="44"/>
      <c r="H944" s="45"/>
      <c r="I944" s="42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23.25" customHeight="1">
      <c r="A945" s="42"/>
      <c r="B945" s="43"/>
      <c r="C945" s="52"/>
      <c r="D945" s="44"/>
      <c r="E945" s="45"/>
      <c r="F945" s="44"/>
      <c r="G945" s="44"/>
      <c r="H945" s="45"/>
      <c r="I945" s="42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23.25" customHeight="1">
      <c r="A946" s="42"/>
      <c r="B946" s="43"/>
      <c r="C946" s="52"/>
      <c r="D946" s="44"/>
      <c r="E946" s="45"/>
      <c r="F946" s="44"/>
      <c r="G946" s="44"/>
      <c r="H946" s="45"/>
      <c r="I946" s="42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23.25" customHeight="1">
      <c r="A947" s="42"/>
      <c r="B947" s="43"/>
      <c r="C947" s="52"/>
      <c r="D947" s="44"/>
      <c r="E947" s="45"/>
      <c r="F947" s="44"/>
      <c r="G947" s="44"/>
      <c r="H947" s="45"/>
      <c r="I947" s="42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23.25" customHeight="1">
      <c r="A948" s="42"/>
      <c r="B948" s="43"/>
      <c r="C948" s="52"/>
      <c r="D948" s="44"/>
      <c r="E948" s="45"/>
      <c r="F948" s="44"/>
      <c r="G948" s="44"/>
      <c r="H948" s="45"/>
      <c r="I948" s="42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23.25" customHeight="1">
      <c r="A949" s="42"/>
      <c r="B949" s="43"/>
      <c r="C949" s="52"/>
      <c r="D949" s="44"/>
      <c r="E949" s="45"/>
      <c r="F949" s="44"/>
      <c r="G949" s="44"/>
      <c r="H949" s="45"/>
      <c r="I949" s="42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23.25" customHeight="1">
      <c r="A950" s="42"/>
      <c r="B950" s="43"/>
      <c r="C950" s="52"/>
      <c r="D950" s="44"/>
      <c r="E950" s="45"/>
      <c r="F950" s="44"/>
      <c r="G950" s="44"/>
      <c r="H950" s="45"/>
      <c r="I950" s="42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23.25" customHeight="1">
      <c r="A951" s="42"/>
      <c r="B951" s="43"/>
      <c r="C951" s="52"/>
      <c r="D951" s="44"/>
      <c r="E951" s="45"/>
      <c r="F951" s="44"/>
      <c r="G951" s="44"/>
      <c r="H951" s="45"/>
      <c r="I951" s="42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23.25" customHeight="1">
      <c r="A952" s="42"/>
      <c r="B952" s="43"/>
      <c r="C952" s="52"/>
      <c r="D952" s="44"/>
      <c r="E952" s="45"/>
      <c r="F952" s="44"/>
      <c r="G952" s="44"/>
      <c r="H952" s="45"/>
      <c r="I952" s="42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23.25" customHeight="1">
      <c r="A953" s="42"/>
      <c r="B953" s="43"/>
      <c r="C953" s="52"/>
      <c r="D953" s="44"/>
      <c r="E953" s="45"/>
      <c r="F953" s="44"/>
      <c r="G953" s="44"/>
      <c r="H953" s="45"/>
      <c r="I953" s="42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23.25" customHeight="1">
      <c r="A954" s="42"/>
      <c r="B954" s="43"/>
      <c r="C954" s="52"/>
      <c r="D954" s="44"/>
      <c r="E954" s="45"/>
      <c r="F954" s="44"/>
      <c r="G954" s="44"/>
      <c r="H954" s="45"/>
      <c r="I954" s="42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23.25" customHeight="1">
      <c r="A955" s="42"/>
      <c r="B955" s="43"/>
      <c r="C955" s="52"/>
      <c r="D955" s="44"/>
      <c r="E955" s="45"/>
      <c r="F955" s="44"/>
      <c r="G955" s="44"/>
      <c r="H955" s="45"/>
      <c r="I955" s="42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23.25" customHeight="1">
      <c r="A956" s="42"/>
      <c r="B956" s="43"/>
      <c r="C956" s="52"/>
      <c r="D956" s="44"/>
      <c r="E956" s="45"/>
      <c r="F956" s="44"/>
      <c r="G956" s="44"/>
      <c r="H956" s="45"/>
      <c r="I956" s="42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23.25" customHeight="1">
      <c r="A957" s="42"/>
      <c r="B957" s="43"/>
      <c r="C957" s="52"/>
      <c r="D957" s="44"/>
      <c r="E957" s="45"/>
      <c r="F957" s="44"/>
      <c r="G957" s="44"/>
      <c r="H957" s="45"/>
      <c r="I957" s="42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23.25" customHeight="1">
      <c r="A958" s="42"/>
      <c r="B958" s="43"/>
      <c r="C958" s="52"/>
      <c r="D958" s="44"/>
      <c r="E958" s="45"/>
      <c r="F958" s="44"/>
      <c r="G958" s="44"/>
      <c r="H958" s="45"/>
      <c r="I958" s="42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23.25" customHeight="1">
      <c r="A959" s="42"/>
      <c r="B959" s="43"/>
      <c r="C959" s="52"/>
      <c r="D959" s="44"/>
      <c r="E959" s="45"/>
      <c r="F959" s="44"/>
      <c r="G959" s="44"/>
      <c r="H959" s="45"/>
      <c r="I959" s="42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23.25" customHeight="1">
      <c r="A960" s="42"/>
      <c r="B960" s="43"/>
      <c r="C960" s="52"/>
      <c r="D960" s="44"/>
      <c r="E960" s="45"/>
      <c r="F960" s="44"/>
      <c r="G960" s="44"/>
      <c r="H960" s="45"/>
      <c r="I960" s="42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23.25" customHeight="1">
      <c r="A961" s="42"/>
      <c r="B961" s="43"/>
      <c r="C961" s="52"/>
      <c r="D961" s="44"/>
      <c r="E961" s="45"/>
      <c r="F961" s="44"/>
      <c r="G961" s="44"/>
      <c r="H961" s="45"/>
      <c r="I961" s="42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23.25" customHeight="1">
      <c r="A962" s="42"/>
      <c r="B962" s="43"/>
      <c r="C962" s="52"/>
      <c r="D962" s="44"/>
      <c r="E962" s="45"/>
      <c r="F962" s="44"/>
      <c r="G962" s="44"/>
      <c r="H962" s="45"/>
      <c r="I962" s="42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23.25" customHeight="1">
      <c r="A963" s="42"/>
      <c r="B963" s="43"/>
      <c r="C963" s="52"/>
      <c r="D963" s="44"/>
      <c r="E963" s="45"/>
      <c r="F963" s="44"/>
      <c r="G963" s="44"/>
      <c r="H963" s="45"/>
      <c r="I963" s="42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23.25" customHeight="1">
      <c r="A964" s="42"/>
      <c r="B964" s="43"/>
      <c r="C964" s="52"/>
      <c r="D964" s="44"/>
      <c r="E964" s="45"/>
      <c r="F964" s="44"/>
      <c r="G964" s="44"/>
      <c r="H964" s="45"/>
      <c r="I964" s="42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23.25" customHeight="1">
      <c r="A965" s="42"/>
      <c r="B965" s="43"/>
      <c r="C965" s="52"/>
      <c r="D965" s="44"/>
      <c r="E965" s="45"/>
      <c r="F965" s="44"/>
      <c r="G965" s="44"/>
      <c r="H965" s="45"/>
      <c r="I965" s="42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23.25" customHeight="1">
      <c r="A966" s="42"/>
      <c r="B966" s="43"/>
      <c r="C966" s="52"/>
      <c r="D966" s="44"/>
      <c r="E966" s="45"/>
      <c r="F966" s="44"/>
      <c r="G966" s="44"/>
      <c r="H966" s="45"/>
      <c r="I966" s="42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23.25" customHeight="1">
      <c r="A967" s="42"/>
      <c r="B967" s="43"/>
      <c r="C967" s="52"/>
      <c r="D967" s="44"/>
      <c r="E967" s="45"/>
      <c r="F967" s="44"/>
      <c r="G967" s="44"/>
      <c r="H967" s="45"/>
      <c r="I967" s="42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23.25" customHeight="1">
      <c r="A968" s="42"/>
      <c r="B968" s="43"/>
      <c r="C968" s="52"/>
      <c r="D968" s="44"/>
      <c r="E968" s="45"/>
      <c r="F968" s="44"/>
      <c r="G968" s="44"/>
      <c r="H968" s="45"/>
      <c r="I968" s="42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23.25" customHeight="1">
      <c r="A969" s="42"/>
      <c r="B969" s="43"/>
      <c r="C969" s="52"/>
      <c r="D969" s="44"/>
      <c r="E969" s="45"/>
      <c r="F969" s="44"/>
      <c r="G969" s="44"/>
      <c r="H969" s="45"/>
      <c r="I969" s="42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23.25" customHeight="1">
      <c r="A970" s="42"/>
      <c r="B970" s="43"/>
      <c r="C970" s="52"/>
      <c r="D970" s="44"/>
      <c r="E970" s="45"/>
      <c r="F970" s="44"/>
      <c r="G970" s="44"/>
      <c r="H970" s="45"/>
      <c r="I970" s="42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23.25" customHeight="1">
      <c r="A971" s="42"/>
      <c r="B971" s="43"/>
      <c r="C971" s="52"/>
      <c r="D971" s="44"/>
      <c r="E971" s="45"/>
      <c r="F971" s="44"/>
      <c r="G971" s="44"/>
      <c r="H971" s="45"/>
      <c r="I971" s="42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23.25" customHeight="1">
      <c r="A972" s="42"/>
      <c r="B972" s="43"/>
      <c r="C972" s="52"/>
      <c r="D972" s="44"/>
      <c r="E972" s="45"/>
      <c r="F972" s="44"/>
      <c r="G972" s="44"/>
      <c r="H972" s="45"/>
      <c r="I972" s="42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23.25" customHeight="1">
      <c r="A973" s="42"/>
      <c r="B973" s="43"/>
      <c r="C973" s="52"/>
      <c r="D973" s="44"/>
      <c r="E973" s="45"/>
      <c r="F973" s="44"/>
      <c r="G973" s="44"/>
      <c r="H973" s="45"/>
      <c r="I973" s="42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23.25" customHeight="1">
      <c r="A974" s="42"/>
      <c r="B974" s="43"/>
      <c r="C974" s="52"/>
      <c r="D974" s="44"/>
      <c r="E974" s="45"/>
      <c r="F974" s="44"/>
      <c r="G974" s="44"/>
      <c r="H974" s="45"/>
      <c r="I974" s="42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23.25" customHeight="1">
      <c r="A975" s="42"/>
      <c r="B975" s="43"/>
      <c r="C975" s="52"/>
      <c r="D975" s="44"/>
      <c r="E975" s="45"/>
      <c r="F975" s="44"/>
      <c r="G975" s="44"/>
      <c r="H975" s="45"/>
      <c r="I975" s="42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23.25" customHeight="1">
      <c r="A976" s="42"/>
      <c r="B976" s="43"/>
      <c r="C976" s="52"/>
      <c r="D976" s="44"/>
      <c r="E976" s="45"/>
      <c r="F976" s="44"/>
      <c r="G976" s="44"/>
      <c r="H976" s="45"/>
      <c r="I976" s="42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23.25" customHeight="1">
      <c r="A977" s="42"/>
      <c r="B977" s="43"/>
      <c r="C977" s="52"/>
      <c r="D977" s="44"/>
      <c r="E977" s="45"/>
      <c r="F977" s="44"/>
      <c r="G977" s="44"/>
      <c r="H977" s="45"/>
      <c r="I977" s="42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23.25" customHeight="1">
      <c r="A978" s="42"/>
      <c r="B978" s="43"/>
      <c r="C978" s="52"/>
      <c r="D978" s="44"/>
      <c r="E978" s="45"/>
      <c r="F978" s="44"/>
      <c r="G978" s="44"/>
      <c r="H978" s="45"/>
      <c r="I978" s="42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23.25" customHeight="1">
      <c r="A979" s="42"/>
      <c r="B979" s="43"/>
      <c r="C979" s="52"/>
      <c r="D979" s="44"/>
      <c r="E979" s="45"/>
      <c r="F979" s="44"/>
      <c r="G979" s="44"/>
      <c r="H979" s="45"/>
      <c r="I979" s="42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23.25" customHeight="1">
      <c r="A980" s="42"/>
      <c r="B980" s="43"/>
      <c r="C980" s="52"/>
      <c r="D980" s="44"/>
      <c r="E980" s="45"/>
      <c r="F980" s="44"/>
      <c r="G980" s="44"/>
      <c r="H980" s="45"/>
      <c r="I980" s="42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23.25" customHeight="1">
      <c r="A981" s="42"/>
      <c r="B981" s="43"/>
      <c r="C981" s="52"/>
      <c r="D981" s="44"/>
      <c r="E981" s="45"/>
      <c r="F981" s="44"/>
      <c r="G981" s="44"/>
      <c r="H981" s="45"/>
      <c r="I981" s="42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23.25" customHeight="1">
      <c r="A982" s="42"/>
      <c r="B982" s="43"/>
      <c r="C982" s="52"/>
      <c r="D982" s="44"/>
      <c r="E982" s="45"/>
      <c r="F982" s="44"/>
      <c r="G982" s="44"/>
      <c r="H982" s="45"/>
      <c r="I982" s="42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23.25" customHeight="1">
      <c r="A983" s="42"/>
      <c r="B983" s="43"/>
      <c r="C983" s="52"/>
      <c r="D983" s="44"/>
      <c r="E983" s="45"/>
      <c r="F983" s="44"/>
      <c r="G983" s="44"/>
      <c r="H983" s="45"/>
      <c r="I983" s="42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23.25" customHeight="1">
      <c r="A984" s="42"/>
      <c r="B984" s="43"/>
      <c r="C984" s="52"/>
      <c r="D984" s="44"/>
      <c r="E984" s="45"/>
      <c r="F984" s="44"/>
      <c r="G984" s="44"/>
      <c r="H984" s="45"/>
      <c r="I984" s="42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23.25" customHeight="1">
      <c r="A985" s="42"/>
      <c r="B985" s="43"/>
      <c r="C985" s="52"/>
      <c r="D985" s="44"/>
      <c r="E985" s="45"/>
      <c r="F985" s="44"/>
      <c r="G985" s="44"/>
      <c r="H985" s="45"/>
      <c r="I985" s="42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23.25" customHeight="1">
      <c r="A986" s="42"/>
      <c r="B986" s="43"/>
      <c r="C986" s="52"/>
      <c r="D986" s="44"/>
      <c r="E986" s="45"/>
      <c r="F986" s="44"/>
      <c r="G986" s="44"/>
      <c r="H986" s="45"/>
      <c r="I986" s="42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23.25" customHeight="1">
      <c r="A987" s="42"/>
      <c r="B987" s="43"/>
      <c r="C987" s="52"/>
      <c r="D987" s="44"/>
      <c r="E987" s="45"/>
      <c r="F987" s="44"/>
      <c r="G987" s="44"/>
      <c r="H987" s="45"/>
      <c r="I987" s="42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23.25" customHeight="1">
      <c r="A988" s="42"/>
      <c r="B988" s="43"/>
      <c r="C988" s="52"/>
      <c r="D988" s="44"/>
      <c r="E988" s="45"/>
      <c r="F988" s="44"/>
      <c r="G988" s="44"/>
      <c r="H988" s="45"/>
      <c r="I988" s="42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23.25" customHeight="1">
      <c r="A989" s="42"/>
      <c r="B989" s="43"/>
      <c r="C989" s="52"/>
      <c r="D989" s="44"/>
      <c r="E989" s="45"/>
      <c r="F989" s="44"/>
      <c r="G989" s="44"/>
      <c r="H989" s="45"/>
      <c r="I989" s="42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23.25" customHeight="1">
      <c r="A990" s="42"/>
      <c r="B990" s="43"/>
      <c r="C990" s="52"/>
      <c r="D990" s="44"/>
      <c r="E990" s="45"/>
      <c r="F990" s="44"/>
      <c r="G990" s="44"/>
      <c r="H990" s="45"/>
      <c r="I990" s="42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23.25" customHeight="1">
      <c r="A991" s="42"/>
      <c r="B991" s="43"/>
      <c r="C991" s="52"/>
      <c r="D991" s="44"/>
      <c r="E991" s="45"/>
      <c r="F991" s="44"/>
      <c r="G991" s="44"/>
      <c r="H991" s="45"/>
      <c r="I991" s="42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23.25" customHeight="1">
      <c r="A992" s="42"/>
      <c r="B992" s="43"/>
      <c r="C992" s="52"/>
      <c r="D992" s="44"/>
      <c r="E992" s="45"/>
      <c r="F992" s="44"/>
      <c r="G992" s="44"/>
      <c r="H992" s="45"/>
      <c r="I992" s="42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23.25" customHeight="1">
      <c r="A993" s="42"/>
      <c r="B993" s="43"/>
      <c r="C993" s="52"/>
      <c r="D993" s="44"/>
      <c r="E993" s="45"/>
      <c r="F993" s="44"/>
      <c r="G993" s="44"/>
      <c r="H993" s="45"/>
      <c r="I993" s="42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23.25" customHeight="1">
      <c r="A994" s="42"/>
      <c r="B994" s="43"/>
      <c r="C994" s="52"/>
      <c r="D994" s="44"/>
      <c r="E994" s="45"/>
      <c r="F994" s="44"/>
      <c r="G994" s="44"/>
      <c r="H994" s="45"/>
      <c r="I994" s="42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23.25" customHeight="1">
      <c r="A995" s="42"/>
      <c r="B995" s="43"/>
      <c r="C995" s="52"/>
      <c r="D995" s="44"/>
      <c r="E995" s="45"/>
      <c r="F995" s="44"/>
      <c r="G995" s="44"/>
      <c r="H995" s="45"/>
      <c r="I995" s="42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23.25" customHeight="1">
      <c r="A996" s="42"/>
      <c r="B996" s="43"/>
      <c r="C996" s="52"/>
      <c r="D996" s="44"/>
      <c r="E996" s="45"/>
      <c r="F996" s="44"/>
      <c r="G996" s="44"/>
      <c r="H996" s="45"/>
      <c r="I996" s="42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23.25" customHeight="1">
      <c r="A997" s="42"/>
      <c r="B997" s="43"/>
      <c r="C997" s="52"/>
      <c r="D997" s="44"/>
      <c r="E997" s="45"/>
      <c r="F997" s="44"/>
      <c r="G997" s="44"/>
      <c r="H997" s="45"/>
      <c r="I997" s="42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23.25" customHeight="1">
      <c r="A998" s="42"/>
      <c r="B998" s="43"/>
      <c r="C998" s="52"/>
      <c r="D998" s="44"/>
      <c r="E998" s="45"/>
      <c r="F998" s="44"/>
      <c r="G998" s="44"/>
      <c r="H998" s="45"/>
      <c r="I998" s="42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23.25" customHeight="1">
      <c r="A999" s="42"/>
      <c r="B999" s="43"/>
      <c r="C999" s="52"/>
      <c r="D999" s="44"/>
      <c r="E999" s="45"/>
      <c r="F999" s="44"/>
      <c r="G999" s="44"/>
      <c r="H999" s="45"/>
      <c r="I999" s="42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23.25" customHeight="1">
      <c r="A1000" s="42"/>
      <c r="B1000" s="43"/>
      <c r="C1000" s="52"/>
      <c r="D1000" s="44"/>
      <c r="E1000" s="45"/>
      <c r="F1000" s="44"/>
      <c r="G1000" s="44"/>
      <c r="H1000" s="45"/>
      <c r="I1000" s="42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  <row r="1002" spans="1:26" ht="15" customHeight="1">
      <c r="A1002" s="29">
        <f>COUNT(A7:A95)</f>
        <v>17</v>
      </c>
      <c r="C1002" s="53">
        <f>SUBTOTAL(9,C7:C1001)</f>
        <v>771317.8</v>
      </c>
    </row>
    <row r="1004" spans="1:26" ht="15" customHeight="1">
      <c r="E1004" s="29">
        <f ca="1">COUNTIF(E:E,"*เฉพาะเจาะจง*")</f>
        <v>0</v>
      </c>
    </row>
  </sheetData>
  <autoFilter ref="E1:E1000" xr:uid="{00000000-0009-0000-0000-000002000000}"/>
  <mergeCells count="3">
    <mergeCell ref="A2:I2"/>
    <mergeCell ref="A3:I3"/>
    <mergeCell ref="A4:I4"/>
  </mergeCells>
  <pageMargins left="0.7" right="0.7" top="0.75" bottom="0.75" header="0" footer="0"/>
  <pageSetup orientation="landscape" r:id="rId1"/>
  <ignoredErrors>
    <ignoredError sqref="I97 C7 A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FF"/>
  </sheetPr>
  <dimension ref="A1:Z1001"/>
  <sheetViews>
    <sheetView workbookViewId="0">
      <selection activeCell="D110" sqref="D110"/>
    </sheetView>
  </sheetViews>
  <sheetFormatPr defaultColWidth="12.5703125" defaultRowHeight="15" customHeight="1"/>
  <cols>
    <col min="1" max="1" width="7.28515625" style="29" customWidth="1"/>
    <col min="2" max="2" width="24.140625" style="29" customWidth="1"/>
    <col min="3" max="3" width="16.42578125" style="53" customWidth="1"/>
    <col min="4" max="4" width="15.7109375" style="29" customWidth="1"/>
    <col min="5" max="5" width="13.42578125" style="29" customWidth="1"/>
    <col min="6" max="6" width="22.140625" style="29" customWidth="1"/>
    <col min="7" max="7" width="23.5703125" style="29" customWidth="1"/>
    <col min="8" max="8" width="20.85546875" style="29" customWidth="1"/>
    <col min="9" max="9" width="26.140625" style="29" bestFit="1" customWidth="1"/>
    <col min="10" max="26" width="8" style="29" customWidth="1"/>
    <col min="27" max="16384" width="12.5703125" style="29"/>
  </cols>
  <sheetData>
    <row r="1" spans="1:26" ht="23.25" customHeight="1">
      <c r="A1" s="23"/>
      <c r="B1" s="24"/>
      <c r="C1" s="48"/>
      <c r="D1" s="25"/>
      <c r="E1" s="23"/>
      <c r="F1" s="25"/>
      <c r="G1" s="25"/>
      <c r="H1" s="26"/>
      <c r="I1" s="27" t="s">
        <v>0</v>
      </c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23.25" customHeight="1">
      <c r="A2" s="102" t="s">
        <v>52</v>
      </c>
      <c r="B2" s="103"/>
      <c r="C2" s="103"/>
      <c r="D2" s="103"/>
      <c r="E2" s="103"/>
      <c r="F2" s="103"/>
      <c r="G2" s="103"/>
      <c r="H2" s="103"/>
      <c r="I2" s="103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23.25" customHeight="1">
      <c r="A3" s="102" t="s">
        <v>65</v>
      </c>
      <c r="B3" s="103"/>
      <c r="C3" s="103"/>
      <c r="D3" s="103"/>
      <c r="E3" s="103"/>
      <c r="F3" s="103"/>
      <c r="G3" s="103"/>
      <c r="H3" s="103"/>
      <c r="I3" s="103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3.25" customHeight="1">
      <c r="A4" s="104" t="s">
        <v>1409</v>
      </c>
      <c r="B4" s="105"/>
      <c r="C4" s="105"/>
      <c r="D4" s="105"/>
      <c r="E4" s="105"/>
      <c r="F4" s="105"/>
      <c r="G4" s="105"/>
      <c r="H4" s="105"/>
      <c r="I4" s="105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23.25" customHeight="1">
      <c r="A5" s="30" t="s">
        <v>37</v>
      </c>
      <c r="B5" s="30" t="s">
        <v>38</v>
      </c>
      <c r="C5" s="49" t="s">
        <v>39</v>
      </c>
      <c r="D5" s="31" t="s">
        <v>40</v>
      </c>
      <c r="E5" s="30" t="s">
        <v>41</v>
      </c>
      <c r="F5" s="32" t="s">
        <v>42</v>
      </c>
      <c r="G5" s="32" t="s">
        <v>43</v>
      </c>
      <c r="H5" s="30" t="s">
        <v>44</v>
      </c>
      <c r="I5" s="33" t="s">
        <v>45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3.25" customHeight="1">
      <c r="A6" s="34"/>
      <c r="B6" s="34"/>
      <c r="C6" s="50" t="s">
        <v>46</v>
      </c>
      <c r="D6" s="35" t="s">
        <v>47</v>
      </c>
      <c r="E6" s="34"/>
      <c r="F6" s="35" t="s">
        <v>48</v>
      </c>
      <c r="G6" s="35" t="s">
        <v>49</v>
      </c>
      <c r="H6" s="34" t="s">
        <v>50</v>
      </c>
      <c r="I6" s="36" t="s">
        <v>51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3.25" customHeight="1">
      <c r="A7" s="67" t="s">
        <v>63</v>
      </c>
      <c r="B7" s="74" t="s">
        <v>170</v>
      </c>
      <c r="C7" s="68">
        <v>9851.92</v>
      </c>
      <c r="D7" s="68">
        <v>9851.92</v>
      </c>
      <c r="E7" s="69" t="s">
        <v>67</v>
      </c>
      <c r="F7" s="69" t="s">
        <v>174</v>
      </c>
      <c r="G7" s="69" t="s">
        <v>174</v>
      </c>
      <c r="H7" s="69" t="s">
        <v>72</v>
      </c>
      <c r="I7" s="67" t="s">
        <v>178</v>
      </c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3.25" customHeight="1">
      <c r="A8" s="37"/>
      <c r="B8" s="38" t="s">
        <v>171</v>
      </c>
      <c r="C8" s="51"/>
      <c r="D8" s="39"/>
      <c r="E8" s="40" t="s">
        <v>68</v>
      </c>
      <c r="F8" s="39" t="s">
        <v>175</v>
      </c>
      <c r="G8" s="39" t="s">
        <v>175</v>
      </c>
      <c r="H8" s="40" t="s">
        <v>73</v>
      </c>
      <c r="I8" s="37" t="s">
        <v>179</v>
      </c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3.25" customHeight="1">
      <c r="A9" s="37"/>
      <c r="B9" s="38" t="s">
        <v>172</v>
      </c>
      <c r="C9" s="51"/>
      <c r="D9" s="39"/>
      <c r="E9" s="40"/>
      <c r="F9" s="39" t="s">
        <v>176</v>
      </c>
      <c r="G9" s="39" t="s">
        <v>176</v>
      </c>
      <c r="H9" s="40" t="s">
        <v>74</v>
      </c>
      <c r="I9" s="72">
        <v>243928</v>
      </c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3.25" customHeight="1">
      <c r="A10" s="37"/>
      <c r="B10" s="38" t="s">
        <v>173</v>
      </c>
      <c r="C10" s="51"/>
      <c r="D10" s="39"/>
      <c r="E10" s="40"/>
      <c r="F10" s="39" t="s">
        <v>177</v>
      </c>
      <c r="G10" s="39" t="s">
        <v>177</v>
      </c>
      <c r="H10" s="40"/>
      <c r="I10" s="41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3.25" customHeight="1">
      <c r="A11" s="37"/>
      <c r="B11" s="38"/>
      <c r="C11" s="51"/>
      <c r="D11" s="39"/>
      <c r="E11" s="40"/>
      <c r="F11" s="39"/>
      <c r="G11" s="39"/>
      <c r="H11" s="40"/>
      <c r="I11" s="41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3.25" customHeight="1">
      <c r="A12" s="37">
        <v>2</v>
      </c>
      <c r="B12" s="38" t="s">
        <v>180</v>
      </c>
      <c r="C12" s="51">
        <v>17240</v>
      </c>
      <c r="D12" s="51">
        <v>17240</v>
      </c>
      <c r="E12" s="69" t="s">
        <v>67</v>
      </c>
      <c r="F12" s="39" t="s">
        <v>182</v>
      </c>
      <c r="G12" s="39" t="s">
        <v>182</v>
      </c>
      <c r="H12" s="69" t="s">
        <v>72</v>
      </c>
      <c r="I12" s="67" t="s">
        <v>184</v>
      </c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3.25" customHeight="1">
      <c r="A13" s="37"/>
      <c r="B13" s="38" t="s">
        <v>181</v>
      </c>
      <c r="C13" s="51"/>
      <c r="D13" s="39"/>
      <c r="E13" s="40" t="s">
        <v>68</v>
      </c>
      <c r="F13" s="39" t="s">
        <v>183</v>
      </c>
      <c r="G13" s="39" t="s">
        <v>183</v>
      </c>
      <c r="H13" s="40" t="s">
        <v>73</v>
      </c>
      <c r="I13" s="37" t="s">
        <v>185</v>
      </c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3.25" customHeight="1">
      <c r="A14" s="37"/>
      <c r="B14" s="38"/>
      <c r="C14" s="51"/>
      <c r="D14" s="39"/>
      <c r="E14" s="40"/>
      <c r="F14" s="39"/>
      <c r="G14" s="39"/>
      <c r="H14" s="40" t="s">
        <v>74</v>
      </c>
      <c r="I14" s="72">
        <v>243929</v>
      </c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3.25" customHeight="1">
      <c r="A15" s="37"/>
      <c r="B15" s="38"/>
      <c r="C15" s="51"/>
      <c r="D15" s="39"/>
      <c r="E15" s="40"/>
      <c r="F15" s="39"/>
      <c r="G15" s="39"/>
      <c r="H15" s="40"/>
      <c r="I15" s="41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3.25" customHeight="1">
      <c r="A16" s="37">
        <v>3</v>
      </c>
      <c r="B16" s="38" t="s">
        <v>189</v>
      </c>
      <c r="C16" s="51">
        <v>6520</v>
      </c>
      <c r="D16" s="51">
        <v>6520</v>
      </c>
      <c r="E16" s="69" t="s">
        <v>67</v>
      </c>
      <c r="F16" s="39" t="s">
        <v>186</v>
      </c>
      <c r="G16" s="39" t="s">
        <v>186</v>
      </c>
      <c r="H16" s="69" t="s">
        <v>72</v>
      </c>
      <c r="I16" s="67" t="s">
        <v>184</v>
      </c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3.25" customHeight="1">
      <c r="A17" s="37"/>
      <c r="B17" s="38" t="s">
        <v>181</v>
      </c>
      <c r="C17" s="51"/>
      <c r="D17" s="39"/>
      <c r="E17" s="40" t="s">
        <v>68</v>
      </c>
      <c r="F17" s="39" t="s">
        <v>187</v>
      </c>
      <c r="G17" s="39" t="s">
        <v>187</v>
      </c>
      <c r="H17" s="40" t="s">
        <v>73</v>
      </c>
      <c r="I17" s="37" t="s">
        <v>190</v>
      </c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3.25" customHeight="1">
      <c r="A18" s="37"/>
      <c r="B18" s="38"/>
      <c r="C18" s="51"/>
      <c r="D18" s="39"/>
      <c r="E18" s="40"/>
      <c r="F18" s="39" t="s">
        <v>188</v>
      </c>
      <c r="G18" s="39" t="s">
        <v>188</v>
      </c>
      <c r="H18" s="40" t="s">
        <v>74</v>
      </c>
      <c r="I18" s="72">
        <v>243929</v>
      </c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3.25" customHeight="1">
      <c r="A19" s="37"/>
      <c r="B19" s="38"/>
      <c r="C19" s="51"/>
      <c r="D19" s="39"/>
      <c r="E19" s="40"/>
      <c r="F19" s="39"/>
      <c r="G19" s="39"/>
      <c r="H19" s="40"/>
      <c r="I19" s="41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3.25" customHeight="1">
      <c r="A20" s="37">
        <v>4</v>
      </c>
      <c r="B20" s="38" t="s">
        <v>191</v>
      </c>
      <c r="C20" s="51">
        <v>16270</v>
      </c>
      <c r="D20" s="51">
        <v>16270</v>
      </c>
      <c r="E20" s="69" t="s">
        <v>67</v>
      </c>
      <c r="F20" s="39" t="s">
        <v>186</v>
      </c>
      <c r="G20" s="39" t="s">
        <v>186</v>
      </c>
      <c r="H20" s="69" t="s">
        <v>72</v>
      </c>
      <c r="I20" s="67" t="s">
        <v>193</v>
      </c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3.25" customHeight="1">
      <c r="A21" s="37"/>
      <c r="B21" s="38" t="s">
        <v>181</v>
      </c>
      <c r="C21" s="51"/>
      <c r="D21" s="39"/>
      <c r="E21" s="40" t="s">
        <v>68</v>
      </c>
      <c r="F21" s="39" t="s">
        <v>187</v>
      </c>
      <c r="G21" s="39" t="s">
        <v>187</v>
      </c>
      <c r="H21" s="40" t="s">
        <v>73</v>
      </c>
      <c r="I21" s="37" t="s">
        <v>194</v>
      </c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3.25" customHeight="1">
      <c r="A22" s="37"/>
      <c r="B22" s="38"/>
      <c r="C22" s="51"/>
      <c r="D22" s="39"/>
      <c r="E22" s="40"/>
      <c r="F22" s="39" t="s">
        <v>192</v>
      </c>
      <c r="G22" s="39" t="s">
        <v>192</v>
      </c>
      <c r="H22" s="40" t="s">
        <v>74</v>
      </c>
      <c r="I22" s="72">
        <v>243929</v>
      </c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3.25" customHeight="1">
      <c r="A23" s="37"/>
      <c r="B23" s="38"/>
      <c r="C23" s="51"/>
      <c r="D23" s="39"/>
      <c r="E23" s="40"/>
      <c r="F23" s="39"/>
      <c r="G23" s="39"/>
      <c r="H23" s="40"/>
      <c r="I23" s="41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3.25" customHeight="1">
      <c r="A24" s="37">
        <v>5</v>
      </c>
      <c r="B24" s="38" t="s">
        <v>195</v>
      </c>
      <c r="C24" s="51">
        <v>3635</v>
      </c>
      <c r="D24" s="51">
        <v>3635</v>
      </c>
      <c r="E24" s="69" t="s">
        <v>67</v>
      </c>
      <c r="F24" s="39" t="s">
        <v>182</v>
      </c>
      <c r="G24" s="39" t="s">
        <v>182</v>
      </c>
      <c r="H24" s="69" t="s">
        <v>72</v>
      </c>
      <c r="I24" s="67" t="s">
        <v>200</v>
      </c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3.25" customHeight="1">
      <c r="A25" s="37"/>
      <c r="B25" s="38" t="s">
        <v>196</v>
      </c>
      <c r="C25" s="51"/>
      <c r="D25" s="39"/>
      <c r="E25" s="40" t="s">
        <v>68</v>
      </c>
      <c r="F25" s="39" t="s">
        <v>199</v>
      </c>
      <c r="G25" s="39" t="s">
        <v>199</v>
      </c>
      <c r="H25" s="40" t="s">
        <v>73</v>
      </c>
      <c r="I25" s="37" t="s">
        <v>201</v>
      </c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3.25" customHeight="1">
      <c r="A26" s="37"/>
      <c r="B26" s="38" t="s">
        <v>197</v>
      </c>
      <c r="C26" s="51"/>
      <c r="D26" s="39"/>
      <c r="E26" s="40"/>
      <c r="F26" s="39"/>
      <c r="G26" s="39"/>
      <c r="H26" s="40" t="s">
        <v>74</v>
      </c>
      <c r="I26" s="72">
        <v>243936</v>
      </c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3.25" customHeight="1">
      <c r="A27" s="54"/>
      <c r="B27" s="55" t="s">
        <v>198</v>
      </c>
      <c r="C27" s="56"/>
      <c r="D27" s="57"/>
      <c r="E27" s="58"/>
      <c r="F27" s="57"/>
      <c r="G27" s="57"/>
      <c r="H27" s="58"/>
      <c r="I27" s="59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3.25" customHeight="1">
      <c r="A28" s="60"/>
      <c r="B28" s="61"/>
      <c r="C28" s="62"/>
      <c r="D28" s="63"/>
      <c r="E28" s="64"/>
      <c r="F28" s="63"/>
      <c r="G28" s="63"/>
      <c r="H28" s="64"/>
      <c r="I28" s="65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3.25" customHeight="1">
      <c r="A29" s="60">
        <v>6</v>
      </c>
      <c r="B29" s="61" t="s">
        <v>180</v>
      </c>
      <c r="C29" s="62">
        <v>3190</v>
      </c>
      <c r="D29" s="62">
        <v>3190</v>
      </c>
      <c r="E29" s="69" t="s">
        <v>67</v>
      </c>
      <c r="F29" s="39" t="s">
        <v>182</v>
      </c>
      <c r="G29" s="39" t="s">
        <v>182</v>
      </c>
      <c r="H29" s="69" t="s">
        <v>72</v>
      </c>
      <c r="I29" s="67" t="s">
        <v>204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3.25" customHeight="1">
      <c r="A30" s="60"/>
      <c r="B30" s="61" t="s">
        <v>202</v>
      </c>
      <c r="C30" s="62"/>
      <c r="D30" s="63"/>
      <c r="E30" s="40" t="s">
        <v>68</v>
      </c>
      <c r="F30" s="39" t="s">
        <v>203</v>
      </c>
      <c r="G30" s="39" t="s">
        <v>203</v>
      </c>
      <c r="H30" s="40" t="s">
        <v>73</v>
      </c>
      <c r="I30" s="37" t="s">
        <v>205</v>
      </c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3.25" customHeight="1">
      <c r="A31" s="60"/>
      <c r="B31" s="61"/>
      <c r="C31" s="62"/>
      <c r="D31" s="63"/>
      <c r="E31" s="64"/>
      <c r="F31" s="63"/>
      <c r="G31" s="63"/>
      <c r="H31" s="40" t="s">
        <v>74</v>
      </c>
      <c r="I31" s="72">
        <v>243937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3.25" customHeight="1">
      <c r="A32" s="60"/>
      <c r="B32" s="61"/>
      <c r="C32" s="62"/>
      <c r="D32" s="63"/>
      <c r="E32" s="64"/>
      <c r="F32" s="63"/>
      <c r="G32" s="63"/>
      <c r="H32" s="64"/>
      <c r="I32" s="65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3.25" customHeight="1">
      <c r="A33" s="60">
        <v>7</v>
      </c>
      <c r="B33" s="61" t="s">
        <v>206</v>
      </c>
      <c r="C33" s="62">
        <v>428</v>
      </c>
      <c r="D33" s="62">
        <v>428</v>
      </c>
      <c r="E33" s="69" t="s">
        <v>67</v>
      </c>
      <c r="F33" s="63" t="s">
        <v>130</v>
      </c>
      <c r="G33" s="63" t="s">
        <v>130</v>
      </c>
      <c r="H33" s="69" t="s">
        <v>72</v>
      </c>
      <c r="I33" s="67" t="s">
        <v>215</v>
      </c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3.25" customHeight="1">
      <c r="A34" s="60"/>
      <c r="B34" s="61" t="s">
        <v>207</v>
      </c>
      <c r="C34" s="62"/>
      <c r="D34" s="63"/>
      <c r="E34" s="40" t="s">
        <v>68</v>
      </c>
      <c r="F34" s="63" t="s">
        <v>131</v>
      </c>
      <c r="G34" s="63" t="s">
        <v>131</v>
      </c>
      <c r="H34" s="40" t="s">
        <v>73</v>
      </c>
      <c r="I34" s="37" t="s">
        <v>214</v>
      </c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3.25" customHeight="1">
      <c r="A35" s="60"/>
      <c r="B35" s="61" t="s">
        <v>208</v>
      </c>
      <c r="C35" s="62"/>
      <c r="D35" s="63"/>
      <c r="E35" s="64"/>
      <c r="F35" s="63" t="s">
        <v>132</v>
      </c>
      <c r="G35" s="63" t="s">
        <v>132</v>
      </c>
      <c r="H35" s="40" t="s">
        <v>74</v>
      </c>
      <c r="I35" s="72">
        <v>243949</v>
      </c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3.25" customHeight="1">
      <c r="A36" s="60"/>
      <c r="B36" s="61" t="s">
        <v>209</v>
      </c>
      <c r="C36" s="62"/>
      <c r="D36" s="63"/>
      <c r="E36" s="64"/>
      <c r="F36" s="63"/>
      <c r="G36" s="63"/>
      <c r="H36" s="64"/>
      <c r="I36" s="65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3.25" customHeight="1">
      <c r="A37" s="60"/>
      <c r="B37" s="61" t="s">
        <v>210</v>
      </c>
      <c r="C37" s="62"/>
      <c r="D37" s="63"/>
      <c r="E37" s="64"/>
      <c r="F37" s="63"/>
      <c r="G37" s="63"/>
      <c r="H37" s="64"/>
      <c r="I37" s="65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3.25" customHeight="1">
      <c r="A38" s="60"/>
      <c r="B38" s="61"/>
      <c r="C38" s="62"/>
      <c r="D38" s="63"/>
      <c r="E38" s="64"/>
      <c r="F38" s="63"/>
      <c r="G38" s="63"/>
      <c r="H38" s="64"/>
      <c r="I38" s="65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3.25" customHeight="1">
      <c r="A39" s="60">
        <v>8</v>
      </c>
      <c r="B39" s="61" t="s">
        <v>216</v>
      </c>
      <c r="C39" s="62">
        <v>5950</v>
      </c>
      <c r="D39" s="62">
        <v>5950</v>
      </c>
      <c r="E39" s="69" t="s">
        <v>67</v>
      </c>
      <c r="F39" s="63" t="s">
        <v>186</v>
      </c>
      <c r="G39" s="63" t="s">
        <v>186</v>
      </c>
      <c r="H39" s="69" t="s">
        <v>72</v>
      </c>
      <c r="I39" s="67" t="s">
        <v>212</v>
      </c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3.25" customHeight="1">
      <c r="A40" s="60"/>
      <c r="B40" s="61" t="s">
        <v>207</v>
      </c>
      <c r="C40" s="62"/>
      <c r="D40" s="63"/>
      <c r="E40" s="40" t="s">
        <v>68</v>
      </c>
      <c r="F40" s="63" t="s">
        <v>187</v>
      </c>
      <c r="G40" s="63" t="s">
        <v>187</v>
      </c>
      <c r="H40" s="40" t="s">
        <v>73</v>
      </c>
      <c r="I40" s="37" t="s">
        <v>213</v>
      </c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3.25" customHeight="1">
      <c r="A41" s="60"/>
      <c r="B41" s="61" t="s">
        <v>208</v>
      </c>
      <c r="C41" s="62"/>
      <c r="D41" s="63"/>
      <c r="E41" s="64"/>
      <c r="F41" s="63" t="s">
        <v>211</v>
      </c>
      <c r="G41" s="63" t="s">
        <v>211</v>
      </c>
      <c r="H41" s="40" t="s">
        <v>74</v>
      </c>
      <c r="I41" s="72">
        <v>243949</v>
      </c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3.25" customHeight="1">
      <c r="A42" s="60"/>
      <c r="B42" s="61" t="s">
        <v>209</v>
      </c>
      <c r="C42" s="62"/>
      <c r="D42" s="63"/>
      <c r="E42" s="64"/>
      <c r="F42" s="63"/>
      <c r="G42" s="63"/>
      <c r="H42" s="64"/>
      <c r="I42" s="65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3.25" customHeight="1">
      <c r="A43" s="60"/>
      <c r="B43" s="61" t="s">
        <v>210</v>
      </c>
      <c r="C43" s="62"/>
      <c r="D43" s="63"/>
      <c r="E43" s="64"/>
      <c r="F43" s="63"/>
      <c r="G43" s="63"/>
      <c r="H43" s="64"/>
      <c r="I43" s="65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3.25" customHeight="1">
      <c r="A44" s="60"/>
      <c r="B44" s="61"/>
      <c r="C44" s="62"/>
      <c r="D44" s="63"/>
      <c r="E44" s="64"/>
      <c r="F44" s="63"/>
      <c r="G44" s="63"/>
      <c r="H44" s="64"/>
      <c r="I44" s="65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3.25" customHeight="1">
      <c r="A45" s="60">
        <v>9</v>
      </c>
      <c r="B45" s="61" t="s">
        <v>180</v>
      </c>
      <c r="C45" s="62">
        <v>11480</v>
      </c>
      <c r="D45" s="62">
        <v>11480</v>
      </c>
      <c r="E45" s="69" t="s">
        <v>67</v>
      </c>
      <c r="F45" s="63" t="s">
        <v>182</v>
      </c>
      <c r="G45" s="63" t="s">
        <v>182</v>
      </c>
      <c r="H45" s="69" t="s">
        <v>72</v>
      </c>
      <c r="I45" s="67" t="s">
        <v>219</v>
      </c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3.25" customHeight="1">
      <c r="A46" s="60"/>
      <c r="B46" s="61" t="s">
        <v>217</v>
      </c>
      <c r="C46" s="62"/>
      <c r="D46" s="63"/>
      <c r="E46" s="40" t="s">
        <v>68</v>
      </c>
      <c r="F46" s="63" t="s">
        <v>218</v>
      </c>
      <c r="G46" s="63" t="s">
        <v>218</v>
      </c>
      <c r="H46" s="40" t="s">
        <v>73</v>
      </c>
      <c r="I46" s="37" t="s">
        <v>220</v>
      </c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3.25" customHeight="1">
      <c r="A47" s="60"/>
      <c r="B47" s="61"/>
      <c r="C47" s="62"/>
      <c r="D47" s="63"/>
      <c r="E47" s="64"/>
      <c r="F47" s="63"/>
      <c r="G47" s="63"/>
      <c r="H47" s="40" t="s">
        <v>74</v>
      </c>
      <c r="I47" s="72">
        <v>243949</v>
      </c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3.25" customHeight="1">
      <c r="A48" s="60"/>
      <c r="B48" s="61"/>
      <c r="C48" s="62"/>
      <c r="D48" s="63"/>
      <c r="E48" s="64"/>
      <c r="F48" s="63"/>
      <c r="G48" s="63"/>
      <c r="H48" s="64"/>
      <c r="I48" s="65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3.25" customHeight="1">
      <c r="A49" s="60">
        <v>10</v>
      </c>
      <c r="B49" s="61" t="s">
        <v>180</v>
      </c>
      <c r="C49" s="62">
        <v>13595</v>
      </c>
      <c r="D49" s="62">
        <v>13595</v>
      </c>
      <c r="E49" s="69" t="s">
        <v>67</v>
      </c>
      <c r="F49" s="63" t="s">
        <v>182</v>
      </c>
      <c r="G49" s="63" t="s">
        <v>182</v>
      </c>
      <c r="H49" s="69" t="s">
        <v>72</v>
      </c>
      <c r="I49" s="67" t="s">
        <v>225</v>
      </c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3.25" customHeight="1">
      <c r="A50" s="60"/>
      <c r="B50" s="61" t="s">
        <v>217</v>
      </c>
      <c r="C50" s="62"/>
      <c r="D50" s="63"/>
      <c r="E50" s="40" t="s">
        <v>68</v>
      </c>
      <c r="F50" s="63" t="s">
        <v>221</v>
      </c>
      <c r="G50" s="63" t="s">
        <v>221</v>
      </c>
      <c r="H50" s="40" t="s">
        <v>73</v>
      </c>
      <c r="I50" s="37" t="s">
        <v>222</v>
      </c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3.25" customHeight="1">
      <c r="A51" s="60"/>
      <c r="B51" s="61"/>
      <c r="C51" s="62"/>
      <c r="D51" s="63"/>
      <c r="E51" s="64"/>
      <c r="F51" s="63"/>
      <c r="G51" s="63"/>
      <c r="H51" s="40" t="s">
        <v>74</v>
      </c>
      <c r="I51" s="72">
        <v>243949</v>
      </c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23.25" customHeight="1">
      <c r="A52" s="60"/>
      <c r="B52" s="61"/>
      <c r="C52" s="62"/>
      <c r="D52" s="63"/>
      <c r="E52" s="64"/>
      <c r="F52" s="63"/>
      <c r="G52" s="63"/>
      <c r="H52" s="64"/>
      <c r="I52" s="65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23.25" customHeight="1">
      <c r="A53" s="60">
        <v>11</v>
      </c>
      <c r="B53" s="61" t="s">
        <v>223</v>
      </c>
      <c r="C53" s="62">
        <v>3500</v>
      </c>
      <c r="D53" s="62">
        <v>3500</v>
      </c>
      <c r="E53" s="69" t="s">
        <v>67</v>
      </c>
      <c r="F53" s="63" t="s">
        <v>182</v>
      </c>
      <c r="G53" s="63" t="s">
        <v>182</v>
      </c>
      <c r="H53" s="69" t="s">
        <v>67</v>
      </c>
      <c r="I53" s="67" t="s">
        <v>226</v>
      </c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23.25" customHeight="1">
      <c r="A54" s="60"/>
      <c r="B54" s="61" t="s">
        <v>224</v>
      </c>
      <c r="C54" s="62"/>
      <c r="D54" s="63"/>
      <c r="E54" s="40" t="s">
        <v>68</v>
      </c>
      <c r="F54" s="63" t="s">
        <v>91</v>
      </c>
      <c r="G54" s="63" t="s">
        <v>91</v>
      </c>
      <c r="H54" s="40" t="s">
        <v>68</v>
      </c>
      <c r="I54" s="37" t="s">
        <v>227</v>
      </c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23.25" customHeight="1">
      <c r="A55" s="60"/>
      <c r="B55" s="61"/>
      <c r="C55" s="62"/>
      <c r="D55" s="63"/>
      <c r="E55" s="64"/>
      <c r="F55" s="63"/>
      <c r="G55" s="63"/>
      <c r="H55" s="40" t="s">
        <v>74</v>
      </c>
      <c r="I55" s="72">
        <v>243949</v>
      </c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23.25" customHeight="1">
      <c r="A56" s="60"/>
      <c r="B56" s="61"/>
      <c r="C56" s="62"/>
      <c r="D56" s="63"/>
      <c r="E56" s="64"/>
      <c r="F56" s="63"/>
      <c r="G56" s="63"/>
      <c r="H56" s="64"/>
      <c r="I56" s="65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23.25" customHeight="1">
      <c r="A57" s="60">
        <v>12</v>
      </c>
      <c r="B57" s="61" t="s">
        <v>228</v>
      </c>
      <c r="C57" s="62">
        <v>44800</v>
      </c>
      <c r="D57" s="62">
        <v>44800</v>
      </c>
      <c r="E57" s="69" t="s">
        <v>67</v>
      </c>
      <c r="F57" s="63" t="s">
        <v>229</v>
      </c>
      <c r="G57" s="63" t="s">
        <v>229</v>
      </c>
      <c r="H57" s="69" t="s">
        <v>67</v>
      </c>
      <c r="I57" s="67" t="s">
        <v>232</v>
      </c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23.25" customHeight="1">
      <c r="A58" s="60"/>
      <c r="B58" s="61" t="s">
        <v>202</v>
      </c>
      <c r="C58" s="62"/>
      <c r="D58" s="63"/>
      <c r="E58" s="40" t="s">
        <v>68</v>
      </c>
      <c r="F58" s="63" t="s">
        <v>230</v>
      </c>
      <c r="G58" s="63" t="s">
        <v>230</v>
      </c>
      <c r="H58" s="40" t="s">
        <v>68</v>
      </c>
      <c r="I58" s="37" t="s">
        <v>233</v>
      </c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23.25" customHeight="1">
      <c r="A59" s="60"/>
      <c r="B59" s="61"/>
      <c r="C59" s="62"/>
      <c r="D59" s="63"/>
      <c r="E59" s="64"/>
      <c r="F59" s="63" t="s">
        <v>231</v>
      </c>
      <c r="G59" s="63" t="s">
        <v>231</v>
      </c>
      <c r="H59" s="40" t="s">
        <v>74</v>
      </c>
      <c r="I59" s="72">
        <v>243949</v>
      </c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23.25" customHeight="1">
      <c r="A60" s="60"/>
      <c r="B60" s="61"/>
      <c r="C60" s="62"/>
      <c r="D60" s="63"/>
      <c r="E60" s="64"/>
      <c r="F60" s="63"/>
      <c r="G60" s="63"/>
      <c r="H60" s="64"/>
      <c r="I60" s="65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23.25" customHeight="1">
      <c r="A61" s="60">
        <v>13</v>
      </c>
      <c r="B61" s="38" t="s">
        <v>101</v>
      </c>
      <c r="C61" s="51">
        <v>6000</v>
      </c>
      <c r="D61" s="51">
        <v>6000</v>
      </c>
      <c r="E61" s="69" t="s">
        <v>67</v>
      </c>
      <c r="F61" s="39" t="s">
        <v>104</v>
      </c>
      <c r="G61" s="39" t="s">
        <v>104</v>
      </c>
      <c r="H61" s="69" t="s">
        <v>72</v>
      </c>
      <c r="I61" s="67" t="s">
        <v>235</v>
      </c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23.25" customHeight="1">
      <c r="A62" s="60"/>
      <c r="B62" s="55" t="s">
        <v>102</v>
      </c>
      <c r="C62" s="56"/>
      <c r="D62" s="57"/>
      <c r="E62" s="40" t="s">
        <v>68</v>
      </c>
      <c r="F62" s="57" t="s">
        <v>105</v>
      </c>
      <c r="G62" s="57" t="s">
        <v>105</v>
      </c>
      <c r="H62" s="40" t="s">
        <v>73</v>
      </c>
      <c r="I62" s="37" t="s">
        <v>236</v>
      </c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23.25" customHeight="1">
      <c r="A63" s="60"/>
      <c r="B63" s="61" t="s">
        <v>103</v>
      </c>
      <c r="C63" s="62"/>
      <c r="D63" s="63"/>
      <c r="E63" s="64"/>
      <c r="F63" s="63" t="s">
        <v>106</v>
      </c>
      <c r="G63" s="63" t="s">
        <v>106</v>
      </c>
      <c r="H63" s="40" t="s">
        <v>74</v>
      </c>
      <c r="I63" s="72">
        <v>243951</v>
      </c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23.25" customHeight="1">
      <c r="A64" s="60"/>
      <c r="B64" s="66" t="s">
        <v>234</v>
      </c>
      <c r="C64" s="62"/>
      <c r="D64" s="63"/>
      <c r="E64" s="64"/>
      <c r="F64" s="63"/>
      <c r="G64" s="63"/>
      <c r="H64" s="64"/>
      <c r="I64" s="65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23.25" customHeight="1">
      <c r="A65" s="60"/>
      <c r="B65" s="61"/>
      <c r="C65" s="62"/>
      <c r="D65" s="63"/>
      <c r="E65" s="64"/>
      <c r="F65" s="63"/>
      <c r="G65" s="63"/>
      <c r="H65" s="64"/>
      <c r="I65" s="65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23.25" customHeight="1">
      <c r="A66" s="60">
        <v>14</v>
      </c>
      <c r="B66" s="61" t="s">
        <v>135</v>
      </c>
      <c r="C66" s="62">
        <v>15000</v>
      </c>
      <c r="D66" s="62">
        <v>15000</v>
      </c>
      <c r="E66" s="64" t="s">
        <v>67</v>
      </c>
      <c r="F66" s="39" t="s">
        <v>104</v>
      </c>
      <c r="G66" s="39" t="s">
        <v>104</v>
      </c>
      <c r="H66" s="69" t="s">
        <v>72</v>
      </c>
      <c r="I66" s="67" t="s">
        <v>237</v>
      </c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23.25" customHeight="1">
      <c r="A67" s="60"/>
      <c r="B67" s="61" t="s">
        <v>136</v>
      </c>
      <c r="C67" s="62"/>
      <c r="D67" s="63"/>
      <c r="E67" s="64" t="s">
        <v>68</v>
      </c>
      <c r="F67" s="57" t="s">
        <v>105</v>
      </c>
      <c r="G67" s="57" t="s">
        <v>105</v>
      </c>
      <c r="H67" s="40" t="s">
        <v>73</v>
      </c>
      <c r="I67" s="37" t="s">
        <v>238</v>
      </c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23.25" customHeight="1">
      <c r="A68" s="60"/>
      <c r="B68" s="61" t="s">
        <v>113</v>
      </c>
      <c r="C68" s="62"/>
      <c r="D68" s="63"/>
      <c r="E68" s="64"/>
      <c r="F68" s="63" t="s">
        <v>114</v>
      </c>
      <c r="G68" s="63" t="s">
        <v>114</v>
      </c>
      <c r="H68" s="40" t="s">
        <v>74</v>
      </c>
      <c r="I68" s="72">
        <v>243951</v>
      </c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23.25" customHeight="1">
      <c r="A69" s="60"/>
      <c r="B69" s="66" t="s">
        <v>234</v>
      </c>
      <c r="C69" s="62"/>
      <c r="D69" s="63"/>
      <c r="E69" s="64"/>
      <c r="F69" s="63"/>
      <c r="G69" s="63"/>
      <c r="H69" s="64"/>
      <c r="I69" s="65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23.25" customHeight="1">
      <c r="A70" s="60"/>
      <c r="B70" s="61"/>
      <c r="C70" s="62"/>
      <c r="D70" s="63"/>
      <c r="E70" s="64"/>
      <c r="F70" s="63"/>
      <c r="G70" s="63"/>
      <c r="H70" s="64"/>
      <c r="I70" s="65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23.25" customHeight="1">
      <c r="A71" s="60">
        <v>15</v>
      </c>
      <c r="B71" s="38" t="s">
        <v>101</v>
      </c>
      <c r="C71" s="62">
        <v>8000</v>
      </c>
      <c r="D71" s="62">
        <v>8000</v>
      </c>
      <c r="E71" s="69" t="s">
        <v>67</v>
      </c>
      <c r="F71" s="39" t="s">
        <v>104</v>
      </c>
      <c r="G71" s="39" t="s">
        <v>104</v>
      </c>
      <c r="H71" s="69" t="s">
        <v>72</v>
      </c>
      <c r="I71" s="67" t="s">
        <v>239</v>
      </c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23.25" customHeight="1">
      <c r="A72" s="60"/>
      <c r="B72" s="55" t="s">
        <v>102</v>
      </c>
      <c r="C72" s="62"/>
      <c r="D72" s="63"/>
      <c r="E72" s="40" t="s">
        <v>68</v>
      </c>
      <c r="F72" s="57" t="s">
        <v>105</v>
      </c>
      <c r="G72" s="57" t="s">
        <v>105</v>
      </c>
      <c r="H72" s="40" t="s">
        <v>73</v>
      </c>
      <c r="I72" s="37" t="s">
        <v>240</v>
      </c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3.25" customHeight="1">
      <c r="A73" s="60"/>
      <c r="B73" s="61" t="s">
        <v>109</v>
      </c>
      <c r="C73" s="62"/>
      <c r="D73" s="63"/>
      <c r="E73" s="64"/>
      <c r="F73" s="63" t="s">
        <v>110</v>
      </c>
      <c r="G73" s="63" t="s">
        <v>110</v>
      </c>
      <c r="H73" s="40" t="s">
        <v>74</v>
      </c>
      <c r="I73" s="72">
        <v>243951</v>
      </c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23.25" customHeight="1">
      <c r="A74" s="60"/>
      <c r="B74" s="66" t="s">
        <v>234</v>
      </c>
      <c r="C74" s="62"/>
      <c r="D74" s="63"/>
      <c r="E74" s="64"/>
      <c r="F74" s="63"/>
      <c r="G74" s="63"/>
      <c r="H74" s="64"/>
      <c r="I74" s="65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23.25" customHeight="1">
      <c r="A75" s="60"/>
      <c r="B75" s="61"/>
      <c r="C75" s="62"/>
      <c r="D75" s="63"/>
      <c r="E75" s="64"/>
      <c r="F75" s="63"/>
      <c r="G75" s="63"/>
      <c r="H75" s="64"/>
      <c r="I75" s="65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3.25" customHeight="1">
      <c r="A76" s="60">
        <v>16</v>
      </c>
      <c r="B76" s="61" t="s">
        <v>135</v>
      </c>
      <c r="C76" s="62">
        <v>18500</v>
      </c>
      <c r="D76" s="62">
        <v>18500</v>
      </c>
      <c r="E76" s="64" t="s">
        <v>67</v>
      </c>
      <c r="F76" s="39" t="s">
        <v>104</v>
      </c>
      <c r="G76" s="39" t="s">
        <v>104</v>
      </c>
      <c r="H76" s="69" t="s">
        <v>72</v>
      </c>
      <c r="I76" s="67" t="s">
        <v>241</v>
      </c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23.25" customHeight="1">
      <c r="A77" s="60"/>
      <c r="B77" s="61" t="s">
        <v>140</v>
      </c>
      <c r="C77" s="62"/>
      <c r="D77" s="63"/>
      <c r="E77" s="64" t="s">
        <v>68</v>
      </c>
      <c r="F77" s="57" t="s">
        <v>105</v>
      </c>
      <c r="G77" s="57" t="s">
        <v>105</v>
      </c>
      <c r="H77" s="40" t="s">
        <v>73</v>
      </c>
      <c r="I77" s="37" t="s">
        <v>242</v>
      </c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23.25" customHeight="1">
      <c r="A78" s="60"/>
      <c r="B78" s="61" t="s">
        <v>113</v>
      </c>
      <c r="C78" s="62"/>
      <c r="D78" s="63"/>
      <c r="E78" s="64"/>
      <c r="F78" s="63" t="s">
        <v>141</v>
      </c>
      <c r="G78" s="63" t="s">
        <v>141</v>
      </c>
      <c r="H78" s="40" t="s">
        <v>74</v>
      </c>
      <c r="I78" s="72">
        <v>243951</v>
      </c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23.25" customHeight="1">
      <c r="A79" s="60"/>
      <c r="B79" s="66" t="s">
        <v>234</v>
      </c>
      <c r="C79" s="62"/>
      <c r="D79" s="63"/>
      <c r="E79" s="64"/>
      <c r="F79" s="63"/>
      <c r="G79" s="63"/>
      <c r="H79" s="64"/>
      <c r="I79" s="65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23.25" customHeight="1">
      <c r="A80" s="60"/>
      <c r="B80" s="61"/>
      <c r="C80" s="62"/>
      <c r="D80" s="63"/>
      <c r="E80" s="64"/>
      <c r="F80" s="63"/>
      <c r="G80" s="63"/>
      <c r="H80" s="64"/>
      <c r="I80" s="65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23.25" customHeight="1">
      <c r="A81" s="60">
        <v>17</v>
      </c>
      <c r="B81" s="38" t="s">
        <v>101</v>
      </c>
      <c r="C81" s="62">
        <v>10000</v>
      </c>
      <c r="D81" s="62">
        <v>10000</v>
      </c>
      <c r="E81" s="69" t="s">
        <v>67</v>
      </c>
      <c r="F81" s="39" t="s">
        <v>104</v>
      </c>
      <c r="G81" s="39" t="s">
        <v>104</v>
      </c>
      <c r="H81" s="69" t="s">
        <v>72</v>
      </c>
      <c r="I81" s="67" t="s">
        <v>243</v>
      </c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23.25" customHeight="1">
      <c r="A82" s="60"/>
      <c r="B82" s="55" t="s">
        <v>102</v>
      </c>
      <c r="C82" s="62"/>
      <c r="D82" s="63"/>
      <c r="E82" s="40" t="s">
        <v>68</v>
      </c>
      <c r="F82" s="57" t="s">
        <v>105</v>
      </c>
      <c r="G82" s="57" t="s">
        <v>105</v>
      </c>
      <c r="H82" s="40" t="s">
        <v>73</v>
      </c>
      <c r="I82" s="37" t="s">
        <v>244</v>
      </c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23.25" customHeight="1">
      <c r="A83" s="60"/>
      <c r="B83" s="61" t="s">
        <v>113</v>
      </c>
      <c r="C83" s="62"/>
      <c r="D83" s="63"/>
      <c r="E83" s="64"/>
      <c r="F83" s="63" t="s">
        <v>116</v>
      </c>
      <c r="G83" s="63" t="s">
        <v>116</v>
      </c>
      <c r="H83" s="40" t="s">
        <v>74</v>
      </c>
      <c r="I83" s="72">
        <v>243951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23.25" customHeight="1">
      <c r="A84" s="60"/>
      <c r="B84" s="66" t="s">
        <v>234</v>
      </c>
      <c r="C84" s="62"/>
      <c r="D84" s="63"/>
      <c r="E84" s="64"/>
      <c r="F84" s="63"/>
      <c r="G84" s="63"/>
      <c r="H84" s="64"/>
      <c r="I84" s="65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23.25" customHeight="1">
      <c r="A85" s="60"/>
      <c r="B85" s="61"/>
      <c r="C85" s="62"/>
      <c r="D85" s="63"/>
      <c r="E85" s="64"/>
      <c r="F85" s="63"/>
      <c r="G85" s="63"/>
      <c r="H85" s="64"/>
      <c r="I85" s="65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23.25" customHeight="1">
      <c r="A86" s="60">
        <v>18</v>
      </c>
      <c r="B86" s="38" t="s">
        <v>85</v>
      </c>
      <c r="C86" s="51">
        <v>3500</v>
      </c>
      <c r="D86" s="51">
        <v>3500</v>
      </c>
      <c r="E86" s="69" t="s">
        <v>67</v>
      </c>
      <c r="F86" s="39" t="s">
        <v>90</v>
      </c>
      <c r="G86" s="39" t="s">
        <v>90</v>
      </c>
      <c r="H86" s="69" t="s">
        <v>72</v>
      </c>
      <c r="I86" s="67" t="s">
        <v>246</v>
      </c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23.25" customHeight="1">
      <c r="A87" s="60"/>
      <c r="B87" s="38" t="s">
        <v>86</v>
      </c>
      <c r="C87" s="51"/>
      <c r="D87" s="39"/>
      <c r="E87" s="40" t="s">
        <v>68</v>
      </c>
      <c r="F87" s="39" t="s">
        <v>91</v>
      </c>
      <c r="G87" s="39" t="s">
        <v>91</v>
      </c>
      <c r="H87" s="40" t="s">
        <v>73</v>
      </c>
      <c r="I87" s="37" t="s">
        <v>247</v>
      </c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23.25" customHeight="1">
      <c r="A88" s="60"/>
      <c r="B88" s="38" t="s">
        <v>87</v>
      </c>
      <c r="C88" s="51"/>
      <c r="D88" s="39"/>
      <c r="E88" s="40"/>
      <c r="F88" s="39"/>
      <c r="G88" s="39"/>
      <c r="H88" s="40" t="s">
        <v>74</v>
      </c>
      <c r="I88" s="72">
        <v>243951</v>
      </c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23.25" customHeight="1">
      <c r="A89" s="60"/>
      <c r="B89" s="38" t="s">
        <v>88</v>
      </c>
      <c r="C89" s="51"/>
      <c r="D89" s="39"/>
      <c r="E89" s="40"/>
      <c r="F89" s="39"/>
      <c r="G89" s="39"/>
      <c r="H89" s="40"/>
      <c r="I89" s="37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23.25" customHeight="1">
      <c r="A90" s="60"/>
      <c r="B90" s="61" t="s">
        <v>245</v>
      </c>
      <c r="C90" s="62"/>
      <c r="D90" s="63"/>
      <c r="E90" s="64"/>
      <c r="F90" s="63"/>
      <c r="G90" s="63"/>
      <c r="H90" s="64"/>
      <c r="I90" s="60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23.25" customHeight="1">
      <c r="A91" s="60"/>
      <c r="B91" s="73">
        <v>2567</v>
      </c>
      <c r="C91" s="62"/>
      <c r="D91" s="63"/>
      <c r="E91" s="64"/>
      <c r="F91" s="63"/>
      <c r="G91" s="63"/>
      <c r="H91" s="64"/>
      <c r="I91" s="60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23.25" customHeight="1">
      <c r="A92" s="60"/>
      <c r="B92" s="61"/>
      <c r="C92" s="62"/>
      <c r="D92" s="63"/>
      <c r="E92" s="64"/>
      <c r="F92" s="63"/>
      <c r="G92" s="63"/>
      <c r="H92" s="64"/>
      <c r="I92" s="65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23.25" customHeight="1">
      <c r="A93" s="60">
        <v>19</v>
      </c>
      <c r="B93" s="38" t="s">
        <v>77</v>
      </c>
      <c r="C93" s="51">
        <v>9000</v>
      </c>
      <c r="D93" s="51">
        <v>9000</v>
      </c>
      <c r="E93" s="69" t="s">
        <v>67</v>
      </c>
      <c r="F93" s="39" t="s">
        <v>81</v>
      </c>
      <c r="G93" s="39" t="s">
        <v>81</v>
      </c>
      <c r="H93" s="69" t="s">
        <v>72</v>
      </c>
      <c r="I93" s="67" t="s">
        <v>248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23.25" customHeight="1">
      <c r="A94" s="60"/>
      <c r="B94" s="38" t="s">
        <v>78</v>
      </c>
      <c r="C94" s="51"/>
      <c r="D94" s="39"/>
      <c r="E94" s="40" t="s">
        <v>68</v>
      </c>
      <c r="F94" s="39" t="s">
        <v>82</v>
      </c>
      <c r="G94" s="39" t="s">
        <v>82</v>
      </c>
      <c r="H94" s="40" t="s">
        <v>73</v>
      </c>
      <c r="I94" s="37" t="s">
        <v>249</v>
      </c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23.25" customHeight="1">
      <c r="A95" s="60"/>
      <c r="B95" s="38" t="s">
        <v>79</v>
      </c>
      <c r="C95" s="51"/>
      <c r="D95" s="39"/>
      <c r="E95" s="40"/>
      <c r="F95" s="39"/>
      <c r="G95" s="39"/>
      <c r="H95" s="40" t="s">
        <v>74</v>
      </c>
      <c r="I95" s="72">
        <v>243951</v>
      </c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23.25" customHeight="1">
      <c r="A96" s="60"/>
      <c r="B96" s="66" t="s">
        <v>234</v>
      </c>
      <c r="C96" s="62"/>
      <c r="D96" s="63"/>
      <c r="E96" s="64"/>
      <c r="F96" s="63"/>
      <c r="G96" s="63"/>
      <c r="H96" s="64"/>
      <c r="I96" s="65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23.25" customHeight="1">
      <c r="A97" s="60"/>
      <c r="B97" s="61"/>
      <c r="C97" s="62"/>
      <c r="D97" s="63"/>
      <c r="E97" s="64"/>
      <c r="F97" s="63"/>
      <c r="G97" s="63"/>
      <c r="H97" s="64"/>
      <c r="I97" s="65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23.25" customHeight="1">
      <c r="A98" s="60">
        <v>20</v>
      </c>
      <c r="B98" s="61" t="s">
        <v>250</v>
      </c>
      <c r="C98" s="62">
        <v>14800</v>
      </c>
      <c r="D98" s="62">
        <v>14800</v>
      </c>
      <c r="E98" s="69" t="s">
        <v>67</v>
      </c>
      <c r="F98" s="39" t="s">
        <v>252</v>
      </c>
      <c r="G98" s="39" t="s">
        <v>252</v>
      </c>
      <c r="H98" s="69" t="s">
        <v>72</v>
      </c>
      <c r="I98" s="67" t="s">
        <v>254</v>
      </c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23.25" customHeight="1">
      <c r="A99" s="60"/>
      <c r="B99" s="61" t="s">
        <v>251</v>
      </c>
      <c r="C99" s="62"/>
      <c r="D99" s="63"/>
      <c r="E99" s="40" t="s">
        <v>68</v>
      </c>
      <c r="F99" s="39" t="s">
        <v>253</v>
      </c>
      <c r="G99" s="39" t="s">
        <v>253</v>
      </c>
      <c r="H99" s="40" t="s">
        <v>73</v>
      </c>
      <c r="I99" s="37" t="s">
        <v>255</v>
      </c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23.25" customHeight="1">
      <c r="A100" s="60"/>
      <c r="B100" s="61"/>
      <c r="C100" s="62"/>
      <c r="D100" s="63"/>
      <c r="E100" s="40"/>
      <c r="F100" s="39"/>
      <c r="G100" s="39"/>
      <c r="H100" s="40" t="s">
        <v>74</v>
      </c>
      <c r="I100" s="72">
        <v>243951</v>
      </c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23.25" customHeight="1">
      <c r="A101" s="60"/>
      <c r="B101" s="61"/>
      <c r="C101" s="62"/>
      <c r="D101" s="63"/>
      <c r="E101" s="64"/>
      <c r="F101" s="63"/>
      <c r="G101" s="63"/>
      <c r="H101" s="64"/>
      <c r="I101" s="65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23.25" customHeight="1">
      <c r="A102" s="60">
        <v>21</v>
      </c>
      <c r="B102" s="61" t="s">
        <v>256</v>
      </c>
      <c r="C102" s="62">
        <v>550</v>
      </c>
      <c r="D102" s="62">
        <v>550</v>
      </c>
      <c r="E102" s="69" t="s">
        <v>67</v>
      </c>
      <c r="F102" s="63" t="s">
        <v>257</v>
      </c>
      <c r="G102" s="63" t="s">
        <v>257</v>
      </c>
      <c r="H102" s="69" t="s">
        <v>72</v>
      </c>
      <c r="I102" s="67" t="s">
        <v>260</v>
      </c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23.25" customHeight="1">
      <c r="A103" s="60"/>
      <c r="B103" s="61" t="s">
        <v>181</v>
      </c>
      <c r="C103" s="62"/>
      <c r="D103" s="63"/>
      <c r="E103" s="40" t="s">
        <v>68</v>
      </c>
      <c r="F103" s="63" t="s">
        <v>258</v>
      </c>
      <c r="G103" s="63" t="s">
        <v>258</v>
      </c>
      <c r="H103" s="40" t="s">
        <v>73</v>
      </c>
      <c r="I103" s="37" t="s">
        <v>261</v>
      </c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23.25" customHeight="1">
      <c r="A104" s="60"/>
      <c r="B104" s="61"/>
      <c r="C104" s="62"/>
      <c r="D104" s="63"/>
      <c r="E104" s="64"/>
      <c r="F104" s="63" t="s">
        <v>259</v>
      </c>
      <c r="G104" s="63" t="s">
        <v>259</v>
      </c>
      <c r="H104" s="40" t="s">
        <v>74</v>
      </c>
      <c r="I104" s="72">
        <v>243951</v>
      </c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23.25" customHeight="1">
      <c r="A105" s="60"/>
      <c r="B105" s="61"/>
      <c r="C105" s="62"/>
      <c r="D105" s="63"/>
      <c r="E105" s="64"/>
      <c r="F105" s="63"/>
      <c r="G105" s="63"/>
      <c r="H105" s="64"/>
      <c r="I105" s="65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23.25" customHeight="1">
      <c r="A106" s="60">
        <v>22</v>
      </c>
      <c r="B106" s="61" t="s">
        <v>189</v>
      </c>
      <c r="C106" s="62">
        <v>1920</v>
      </c>
      <c r="D106" s="62">
        <v>1920</v>
      </c>
      <c r="E106" s="69" t="s">
        <v>67</v>
      </c>
      <c r="F106" s="63" t="s">
        <v>257</v>
      </c>
      <c r="G106" s="63" t="s">
        <v>257</v>
      </c>
      <c r="H106" s="69" t="s">
        <v>72</v>
      </c>
      <c r="I106" s="67" t="s">
        <v>263</v>
      </c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23.25" customHeight="1">
      <c r="A107" s="60"/>
      <c r="B107" s="61" t="s">
        <v>181</v>
      </c>
      <c r="C107" s="62"/>
      <c r="D107" s="63"/>
      <c r="E107" s="40" t="s">
        <v>68</v>
      </c>
      <c r="F107" s="63" t="s">
        <v>258</v>
      </c>
      <c r="G107" s="63" t="s">
        <v>258</v>
      </c>
      <c r="H107" s="40" t="s">
        <v>73</v>
      </c>
      <c r="I107" s="37" t="s">
        <v>264</v>
      </c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23.25" customHeight="1">
      <c r="A108" s="60"/>
      <c r="B108" s="61"/>
      <c r="C108" s="62"/>
      <c r="D108" s="63"/>
      <c r="E108" s="64"/>
      <c r="F108" s="63" t="s">
        <v>262</v>
      </c>
      <c r="G108" s="63" t="s">
        <v>262</v>
      </c>
      <c r="H108" s="40" t="s">
        <v>74</v>
      </c>
      <c r="I108" s="72">
        <v>243951</v>
      </c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23.25" customHeight="1">
      <c r="A109" s="60"/>
      <c r="B109" s="61"/>
      <c r="C109" s="62"/>
      <c r="D109" s="63"/>
      <c r="E109" s="64"/>
      <c r="F109" s="63"/>
      <c r="G109" s="63"/>
      <c r="H109" s="64"/>
      <c r="I109" s="65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23.25" customHeight="1">
      <c r="A110" s="60">
        <v>23</v>
      </c>
      <c r="B110" s="61" t="s">
        <v>228</v>
      </c>
      <c r="C110" s="62">
        <v>401.25</v>
      </c>
      <c r="D110" s="62">
        <v>401.25</v>
      </c>
      <c r="E110" s="69" t="s">
        <v>67</v>
      </c>
      <c r="F110" s="63" t="s">
        <v>265</v>
      </c>
      <c r="G110" s="63" t="s">
        <v>265</v>
      </c>
      <c r="H110" s="69" t="s">
        <v>72</v>
      </c>
      <c r="I110" s="67" t="s">
        <v>267</v>
      </c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23.25" customHeight="1">
      <c r="A111" s="60"/>
      <c r="B111" s="61" t="s">
        <v>181</v>
      </c>
      <c r="C111" s="62"/>
      <c r="D111" s="63"/>
      <c r="E111" s="40" t="s">
        <v>68</v>
      </c>
      <c r="F111" s="63" t="s">
        <v>266</v>
      </c>
      <c r="G111" s="63" t="s">
        <v>266</v>
      </c>
      <c r="H111" s="40" t="s">
        <v>73</v>
      </c>
      <c r="I111" s="37" t="s">
        <v>268</v>
      </c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23.25" customHeight="1">
      <c r="A112" s="60"/>
      <c r="B112" s="61"/>
      <c r="C112" s="62"/>
      <c r="D112" s="63"/>
      <c r="E112" s="64"/>
      <c r="F112" s="63"/>
      <c r="G112" s="63"/>
      <c r="H112" s="40" t="s">
        <v>74</v>
      </c>
      <c r="I112" s="72">
        <v>243951</v>
      </c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23.25" customHeight="1">
      <c r="A113" s="60"/>
      <c r="B113" s="61"/>
      <c r="C113" s="62"/>
      <c r="D113" s="63"/>
      <c r="E113" s="64"/>
      <c r="F113" s="63"/>
      <c r="G113" s="63"/>
      <c r="H113" s="64"/>
      <c r="I113" s="65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23.25" customHeight="1">
      <c r="A114" s="60"/>
      <c r="B114" s="61"/>
      <c r="C114" s="62"/>
      <c r="D114" s="63"/>
      <c r="E114" s="64"/>
      <c r="F114" s="63"/>
      <c r="G114" s="63"/>
      <c r="H114" s="64"/>
      <c r="I114" s="65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23.25" customHeight="1">
      <c r="A115" s="60"/>
      <c r="B115" s="61"/>
      <c r="C115" s="62"/>
      <c r="D115" s="63"/>
      <c r="E115" s="64"/>
      <c r="F115" s="63"/>
      <c r="G115" s="63"/>
      <c r="H115" s="64"/>
      <c r="I115" s="65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23.25" customHeight="1">
      <c r="A116" s="60"/>
      <c r="B116" s="61"/>
      <c r="C116" s="62"/>
      <c r="D116" s="63"/>
      <c r="E116" s="64"/>
      <c r="F116" s="63"/>
      <c r="G116" s="63"/>
      <c r="H116" s="64"/>
      <c r="I116" s="65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23.25" customHeight="1">
      <c r="A117" s="60"/>
      <c r="B117" s="61"/>
      <c r="C117" s="62"/>
      <c r="D117" s="63"/>
      <c r="E117" s="64"/>
      <c r="F117" s="63"/>
      <c r="G117" s="63"/>
      <c r="H117" s="64"/>
      <c r="I117" s="65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23.25" customHeight="1">
      <c r="A118" s="60"/>
      <c r="B118" s="61"/>
      <c r="C118" s="62"/>
      <c r="D118" s="63"/>
      <c r="E118" s="64"/>
      <c r="F118" s="63"/>
      <c r="G118" s="63"/>
      <c r="H118" s="64"/>
      <c r="I118" s="65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23.25" customHeight="1">
      <c r="A119" s="60"/>
      <c r="B119" s="61"/>
      <c r="C119" s="62"/>
      <c r="D119" s="63"/>
      <c r="E119" s="64"/>
      <c r="F119" s="63"/>
      <c r="G119" s="63"/>
      <c r="H119" s="64"/>
      <c r="I119" s="65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23.25" customHeight="1">
      <c r="A120" s="60"/>
      <c r="B120" s="61"/>
      <c r="C120" s="62"/>
      <c r="D120" s="63"/>
      <c r="E120" s="64"/>
      <c r="F120" s="63"/>
      <c r="G120" s="63"/>
      <c r="H120" s="64"/>
      <c r="I120" s="65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23.25" customHeight="1">
      <c r="A121" s="60"/>
      <c r="B121" s="61"/>
      <c r="C121" s="62"/>
      <c r="D121" s="63"/>
      <c r="E121" s="64"/>
      <c r="F121" s="63"/>
      <c r="G121" s="63"/>
      <c r="H121" s="64"/>
      <c r="I121" s="65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23.25" customHeight="1">
      <c r="A122" s="60"/>
      <c r="B122" s="61"/>
      <c r="C122" s="62"/>
      <c r="D122" s="63"/>
      <c r="E122" s="64"/>
      <c r="F122" s="63"/>
      <c r="G122" s="63"/>
      <c r="H122" s="64"/>
      <c r="I122" s="65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23.25" customHeight="1">
      <c r="A123" s="60"/>
      <c r="B123" s="61"/>
      <c r="C123" s="62"/>
      <c r="D123" s="63"/>
      <c r="E123" s="64"/>
      <c r="F123" s="63"/>
      <c r="G123" s="63"/>
      <c r="H123" s="64"/>
      <c r="I123" s="65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23.25" customHeight="1">
      <c r="A124" s="60"/>
      <c r="B124" s="61"/>
      <c r="C124" s="62"/>
      <c r="D124" s="63"/>
      <c r="E124" s="64"/>
      <c r="F124" s="63"/>
      <c r="G124" s="63"/>
      <c r="H124" s="64"/>
      <c r="I124" s="65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23.25" customHeight="1">
      <c r="A125" s="60"/>
      <c r="B125" s="61"/>
      <c r="C125" s="62"/>
      <c r="D125" s="63"/>
      <c r="E125" s="64"/>
      <c r="F125" s="63"/>
      <c r="G125" s="63"/>
      <c r="H125" s="64"/>
      <c r="I125" s="65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23.25" customHeight="1">
      <c r="A126" s="60"/>
      <c r="B126" s="61"/>
      <c r="C126" s="62"/>
      <c r="D126" s="63"/>
      <c r="E126" s="64"/>
      <c r="F126" s="63"/>
      <c r="G126" s="63"/>
      <c r="H126" s="64"/>
      <c r="I126" s="65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23.25" customHeight="1">
      <c r="A127" s="60"/>
      <c r="B127" s="61"/>
      <c r="C127" s="62"/>
      <c r="D127" s="63"/>
      <c r="E127" s="64"/>
      <c r="F127" s="63"/>
      <c r="G127" s="63"/>
      <c r="H127" s="64"/>
      <c r="I127" s="65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23.25" customHeight="1">
      <c r="A128" s="60"/>
      <c r="B128" s="61"/>
      <c r="C128" s="62"/>
      <c r="D128" s="63"/>
      <c r="E128" s="64"/>
      <c r="F128" s="63"/>
      <c r="G128" s="63"/>
      <c r="H128" s="64"/>
      <c r="I128" s="65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23.25" customHeight="1">
      <c r="A129" s="60"/>
      <c r="B129" s="61"/>
      <c r="C129" s="62"/>
      <c r="D129" s="63"/>
      <c r="E129" s="64"/>
      <c r="F129" s="63"/>
      <c r="G129" s="63"/>
      <c r="H129" s="64"/>
      <c r="I129" s="65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23.25" customHeight="1">
      <c r="A130" s="60"/>
      <c r="B130" s="61"/>
      <c r="C130" s="62"/>
      <c r="D130" s="63"/>
      <c r="E130" s="64"/>
      <c r="F130" s="63"/>
      <c r="G130" s="63"/>
      <c r="H130" s="64"/>
      <c r="I130" s="65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23.25" customHeight="1">
      <c r="A131" s="60"/>
      <c r="B131" s="61"/>
      <c r="C131" s="62"/>
      <c r="D131" s="63"/>
      <c r="E131" s="64"/>
      <c r="F131" s="63"/>
      <c r="G131" s="63"/>
      <c r="H131" s="64"/>
      <c r="I131" s="65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23.25" customHeight="1">
      <c r="A132" s="60"/>
      <c r="B132" s="61"/>
      <c r="C132" s="62"/>
      <c r="D132" s="63"/>
      <c r="E132" s="64"/>
      <c r="F132" s="63"/>
      <c r="G132" s="63"/>
      <c r="H132" s="64"/>
      <c r="I132" s="65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23.25" customHeight="1">
      <c r="A133" s="60"/>
      <c r="B133" s="61"/>
      <c r="C133" s="62"/>
      <c r="D133" s="63"/>
      <c r="E133" s="64"/>
      <c r="F133" s="63"/>
      <c r="G133" s="63"/>
      <c r="H133" s="64"/>
      <c r="I133" s="65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23.25" customHeight="1">
      <c r="A134" s="60"/>
      <c r="B134" s="61"/>
      <c r="C134" s="62"/>
      <c r="D134" s="63"/>
      <c r="E134" s="64"/>
      <c r="F134" s="63"/>
      <c r="G134" s="63"/>
      <c r="H134" s="64"/>
      <c r="I134" s="65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23.25" customHeight="1">
      <c r="A135" s="60"/>
      <c r="B135" s="61"/>
      <c r="C135" s="62"/>
      <c r="D135" s="63"/>
      <c r="E135" s="64"/>
      <c r="F135" s="63"/>
      <c r="G135" s="63"/>
      <c r="H135" s="64"/>
      <c r="I135" s="65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23.25" customHeight="1">
      <c r="A136" s="60"/>
      <c r="B136" s="61"/>
      <c r="C136" s="62"/>
      <c r="D136" s="63"/>
      <c r="E136" s="64"/>
      <c r="F136" s="63"/>
      <c r="G136" s="63"/>
      <c r="H136" s="64"/>
      <c r="I136" s="65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23.25" customHeight="1">
      <c r="A137" s="60"/>
      <c r="B137" s="61"/>
      <c r="C137" s="62"/>
      <c r="D137" s="63"/>
      <c r="E137" s="64"/>
      <c r="F137" s="63"/>
      <c r="G137" s="63"/>
      <c r="H137" s="64"/>
      <c r="I137" s="65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23.25" customHeight="1">
      <c r="A138" s="60"/>
      <c r="B138" s="61"/>
      <c r="C138" s="62"/>
      <c r="D138" s="63"/>
      <c r="E138" s="64"/>
      <c r="F138" s="63"/>
      <c r="G138" s="63"/>
      <c r="H138" s="64"/>
      <c r="I138" s="65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23.25" customHeight="1">
      <c r="A139" s="60"/>
      <c r="B139" s="61"/>
      <c r="C139" s="62"/>
      <c r="D139" s="63"/>
      <c r="E139" s="64"/>
      <c r="F139" s="63"/>
      <c r="G139" s="63"/>
      <c r="H139" s="64"/>
      <c r="I139" s="65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23.25" customHeight="1">
      <c r="A140" s="60"/>
      <c r="B140" s="61"/>
      <c r="C140" s="62"/>
      <c r="D140" s="63"/>
      <c r="E140" s="64"/>
      <c r="F140" s="63"/>
      <c r="G140" s="63"/>
      <c r="H140" s="64"/>
      <c r="I140" s="65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23.25" customHeight="1">
      <c r="A141" s="60"/>
      <c r="B141" s="61"/>
      <c r="C141" s="62"/>
      <c r="D141" s="63"/>
      <c r="E141" s="64"/>
      <c r="F141" s="63"/>
      <c r="G141" s="63"/>
      <c r="H141" s="64"/>
      <c r="I141" s="65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23.25" customHeight="1">
      <c r="A142" s="60"/>
      <c r="B142" s="61"/>
      <c r="C142" s="62"/>
      <c r="D142" s="63"/>
      <c r="E142" s="64"/>
      <c r="F142" s="63"/>
      <c r="G142" s="63"/>
      <c r="H142" s="64"/>
      <c r="I142" s="65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23.25" customHeight="1">
      <c r="A143" s="60"/>
      <c r="B143" s="61"/>
      <c r="C143" s="62"/>
      <c r="D143" s="63"/>
      <c r="E143" s="64"/>
      <c r="F143" s="63"/>
      <c r="G143" s="63"/>
      <c r="H143" s="64"/>
      <c r="I143" s="65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23.25" customHeight="1">
      <c r="A144" s="60"/>
      <c r="B144" s="61"/>
      <c r="C144" s="62"/>
      <c r="D144" s="63"/>
      <c r="E144" s="64"/>
      <c r="F144" s="63"/>
      <c r="G144" s="63"/>
      <c r="H144" s="64"/>
      <c r="I144" s="65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23.25" customHeight="1">
      <c r="A145" s="60"/>
      <c r="B145" s="61"/>
      <c r="C145" s="62"/>
      <c r="D145" s="63"/>
      <c r="E145" s="64"/>
      <c r="F145" s="63"/>
      <c r="G145" s="63"/>
      <c r="H145" s="64"/>
      <c r="I145" s="65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23.25" customHeight="1">
      <c r="A146" s="60"/>
      <c r="B146" s="61"/>
      <c r="C146" s="62"/>
      <c r="D146" s="63"/>
      <c r="E146" s="64"/>
      <c r="F146" s="63"/>
      <c r="G146" s="63"/>
      <c r="H146" s="64"/>
      <c r="I146" s="65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23.25" customHeight="1">
      <c r="A147" s="60"/>
      <c r="B147" s="61"/>
      <c r="C147" s="62"/>
      <c r="D147" s="63"/>
      <c r="E147" s="64"/>
      <c r="F147" s="63"/>
      <c r="G147" s="63"/>
      <c r="H147" s="64"/>
      <c r="I147" s="65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23.25" customHeight="1">
      <c r="A148" s="60"/>
      <c r="B148" s="61"/>
      <c r="C148" s="62"/>
      <c r="D148" s="63"/>
      <c r="E148" s="64"/>
      <c r="F148" s="63"/>
      <c r="G148" s="63"/>
      <c r="H148" s="64"/>
      <c r="I148" s="65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23.25" customHeight="1">
      <c r="A149" s="60"/>
      <c r="B149" s="61"/>
      <c r="C149" s="62"/>
      <c r="D149" s="63"/>
      <c r="E149" s="64"/>
      <c r="F149" s="63"/>
      <c r="G149" s="63"/>
      <c r="H149" s="64"/>
      <c r="I149" s="65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23.25" customHeight="1">
      <c r="A150" s="60"/>
      <c r="B150" s="61"/>
      <c r="C150" s="62"/>
      <c r="D150" s="63"/>
      <c r="E150" s="64"/>
      <c r="F150" s="63"/>
      <c r="G150" s="63"/>
      <c r="H150" s="64"/>
      <c r="I150" s="65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23.25" customHeight="1">
      <c r="A151" s="60"/>
      <c r="B151" s="61"/>
      <c r="C151" s="62"/>
      <c r="D151" s="63"/>
      <c r="E151" s="64"/>
      <c r="F151" s="63"/>
      <c r="G151" s="63"/>
      <c r="H151" s="64"/>
      <c r="I151" s="65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23.25" customHeight="1">
      <c r="A152" s="60"/>
      <c r="B152" s="61"/>
      <c r="C152" s="62"/>
      <c r="D152" s="63"/>
      <c r="E152" s="64"/>
      <c r="F152" s="63"/>
      <c r="G152" s="63"/>
      <c r="H152" s="64"/>
      <c r="I152" s="65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23.25" customHeight="1">
      <c r="A153" s="60"/>
      <c r="B153" s="61"/>
      <c r="C153" s="62"/>
      <c r="D153" s="63"/>
      <c r="E153" s="64"/>
      <c r="F153" s="63"/>
      <c r="G153" s="63"/>
      <c r="H153" s="64"/>
      <c r="I153" s="65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23.25" customHeight="1">
      <c r="A154" s="60"/>
      <c r="B154" s="61"/>
      <c r="C154" s="62"/>
      <c r="D154" s="63"/>
      <c r="E154" s="64"/>
      <c r="F154" s="63"/>
      <c r="G154" s="63"/>
      <c r="H154" s="64"/>
      <c r="I154" s="65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23.25" customHeight="1">
      <c r="A155" s="60"/>
      <c r="B155" s="61"/>
      <c r="C155" s="62"/>
      <c r="D155" s="63"/>
      <c r="E155" s="64"/>
      <c r="F155" s="63"/>
      <c r="G155" s="63"/>
      <c r="H155" s="64"/>
      <c r="I155" s="65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23.25" customHeight="1">
      <c r="A156" s="60"/>
      <c r="B156" s="61"/>
      <c r="C156" s="62"/>
      <c r="D156" s="63"/>
      <c r="E156" s="64"/>
      <c r="F156" s="63"/>
      <c r="G156" s="63"/>
      <c r="H156" s="64"/>
      <c r="I156" s="65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23.25" customHeight="1">
      <c r="A157" s="60"/>
      <c r="B157" s="61"/>
      <c r="C157" s="62"/>
      <c r="D157" s="63"/>
      <c r="E157" s="64"/>
      <c r="F157" s="63"/>
      <c r="G157" s="63"/>
      <c r="H157" s="64"/>
      <c r="I157" s="65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23.25" customHeight="1">
      <c r="A158" s="60"/>
      <c r="B158" s="61"/>
      <c r="C158" s="62"/>
      <c r="D158" s="63"/>
      <c r="E158" s="64"/>
      <c r="F158" s="63"/>
      <c r="G158" s="63"/>
      <c r="H158" s="64"/>
      <c r="I158" s="65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23.25" customHeight="1">
      <c r="A159" s="60"/>
      <c r="B159" s="61"/>
      <c r="C159" s="62"/>
      <c r="D159" s="63"/>
      <c r="E159" s="64"/>
      <c r="F159" s="63"/>
      <c r="G159" s="63"/>
      <c r="H159" s="64"/>
      <c r="I159" s="65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23.25" customHeight="1">
      <c r="A160" s="60"/>
      <c r="B160" s="61"/>
      <c r="C160" s="62"/>
      <c r="D160" s="63"/>
      <c r="E160" s="64"/>
      <c r="F160" s="63"/>
      <c r="G160" s="63"/>
      <c r="H160" s="64"/>
      <c r="I160" s="65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23.25" customHeight="1">
      <c r="A161" s="60"/>
      <c r="B161" s="61"/>
      <c r="C161" s="62"/>
      <c r="D161" s="63"/>
      <c r="E161" s="64"/>
      <c r="F161" s="63"/>
      <c r="G161" s="63"/>
      <c r="H161" s="64"/>
      <c r="I161" s="65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23.25" customHeight="1">
      <c r="A162" s="60"/>
      <c r="B162" s="61"/>
      <c r="C162" s="62"/>
      <c r="D162" s="63"/>
      <c r="E162" s="64"/>
      <c r="F162" s="63"/>
      <c r="G162" s="63"/>
      <c r="H162" s="64"/>
      <c r="I162" s="65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23.25" customHeight="1">
      <c r="A163" s="60"/>
      <c r="B163" s="61"/>
      <c r="C163" s="62"/>
      <c r="D163" s="63"/>
      <c r="E163" s="64"/>
      <c r="F163" s="63"/>
      <c r="G163" s="63"/>
      <c r="H163" s="64"/>
      <c r="I163" s="65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23.25" customHeight="1">
      <c r="A164" s="60"/>
      <c r="B164" s="61"/>
      <c r="C164" s="62"/>
      <c r="D164" s="63"/>
      <c r="E164" s="64"/>
      <c r="F164" s="63"/>
      <c r="G164" s="63"/>
      <c r="H164" s="64"/>
      <c r="I164" s="65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23.25" customHeight="1">
      <c r="A165" s="60"/>
      <c r="B165" s="61"/>
      <c r="C165" s="62"/>
      <c r="D165" s="63"/>
      <c r="E165" s="64"/>
      <c r="F165" s="63"/>
      <c r="G165" s="63"/>
      <c r="H165" s="64"/>
      <c r="I165" s="65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23.25" customHeight="1">
      <c r="A166" s="60"/>
      <c r="B166" s="61"/>
      <c r="C166" s="62"/>
      <c r="D166" s="63"/>
      <c r="E166" s="64"/>
      <c r="F166" s="63"/>
      <c r="G166" s="63"/>
      <c r="H166" s="64"/>
      <c r="I166" s="65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23.25" customHeight="1">
      <c r="A167" s="60"/>
      <c r="B167" s="61"/>
      <c r="C167" s="62"/>
      <c r="D167" s="63"/>
      <c r="E167" s="64"/>
      <c r="F167" s="63"/>
      <c r="G167" s="63"/>
      <c r="H167" s="64"/>
      <c r="I167" s="65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23.25" customHeight="1">
      <c r="A168" s="60"/>
      <c r="B168" s="61"/>
      <c r="C168" s="62"/>
      <c r="D168" s="63"/>
      <c r="E168" s="64"/>
      <c r="F168" s="63"/>
      <c r="G168" s="63"/>
      <c r="H168" s="64"/>
      <c r="I168" s="65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23.25" customHeight="1">
      <c r="A169" s="60"/>
      <c r="B169" s="61"/>
      <c r="C169" s="62"/>
      <c r="D169" s="63"/>
      <c r="E169" s="64"/>
      <c r="F169" s="63"/>
      <c r="G169" s="63"/>
      <c r="H169" s="64"/>
      <c r="I169" s="65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23.25" customHeight="1">
      <c r="A170" s="60"/>
      <c r="B170" s="61"/>
      <c r="C170" s="62"/>
      <c r="D170" s="63"/>
      <c r="E170" s="64"/>
      <c r="F170" s="63"/>
      <c r="G170" s="63"/>
      <c r="H170" s="64"/>
      <c r="I170" s="65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23.25" customHeight="1">
      <c r="A171" s="60"/>
      <c r="B171" s="61"/>
      <c r="C171" s="62"/>
      <c r="D171" s="63"/>
      <c r="E171" s="64"/>
      <c r="F171" s="63"/>
      <c r="G171" s="63"/>
      <c r="H171" s="64"/>
      <c r="I171" s="65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23.25" customHeight="1">
      <c r="A172" s="60"/>
      <c r="B172" s="61"/>
      <c r="C172" s="62"/>
      <c r="D172" s="63"/>
      <c r="E172" s="64"/>
      <c r="F172" s="63"/>
      <c r="G172" s="63"/>
      <c r="H172" s="64"/>
      <c r="I172" s="65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23.25" customHeight="1">
      <c r="A173" s="60"/>
      <c r="B173" s="61"/>
      <c r="C173" s="62"/>
      <c r="D173" s="63"/>
      <c r="E173" s="64"/>
      <c r="F173" s="63"/>
      <c r="G173" s="63"/>
      <c r="H173" s="64"/>
      <c r="I173" s="65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23.25" customHeight="1">
      <c r="A174" s="60"/>
      <c r="B174" s="61"/>
      <c r="C174" s="62"/>
      <c r="D174" s="63"/>
      <c r="E174" s="64"/>
      <c r="F174" s="63"/>
      <c r="G174" s="63"/>
      <c r="H174" s="64"/>
      <c r="I174" s="65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23.25" customHeight="1">
      <c r="A175" s="60"/>
      <c r="B175" s="61"/>
      <c r="C175" s="62"/>
      <c r="D175" s="63"/>
      <c r="E175" s="64"/>
      <c r="F175" s="63"/>
      <c r="G175" s="63"/>
      <c r="H175" s="64"/>
      <c r="I175" s="65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23.25" customHeight="1">
      <c r="A176" s="60"/>
      <c r="B176" s="61"/>
      <c r="C176" s="62"/>
      <c r="D176" s="63"/>
      <c r="E176" s="64"/>
      <c r="F176" s="63"/>
      <c r="G176" s="63"/>
      <c r="H176" s="64"/>
      <c r="I176" s="65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23.25" customHeight="1">
      <c r="A177" s="60"/>
      <c r="B177" s="61"/>
      <c r="C177" s="62"/>
      <c r="D177" s="63"/>
      <c r="E177" s="64"/>
      <c r="F177" s="63"/>
      <c r="G177" s="63"/>
      <c r="H177" s="64"/>
      <c r="I177" s="65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23.25" customHeight="1">
      <c r="A178" s="60"/>
      <c r="B178" s="61"/>
      <c r="C178" s="62"/>
      <c r="D178" s="63"/>
      <c r="E178" s="64"/>
      <c r="F178" s="63"/>
      <c r="G178" s="63"/>
      <c r="H178" s="64"/>
      <c r="I178" s="65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23.25" customHeight="1">
      <c r="A179" s="60"/>
      <c r="B179" s="61"/>
      <c r="C179" s="62"/>
      <c r="D179" s="63"/>
      <c r="E179" s="64"/>
      <c r="F179" s="63"/>
      <c r="G179" s="63"/>
      <c r="H179" s="64"/>
      <c r="I179" s="65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23.25" customHeight="1">
      <c r="A180" s="60"/>
      <c r="B180" s="61"/>
      <c r="C180" s="62"/>
      <c r="D180" s="63"/>
      <c r="E180" s="64"/>
      <c r="F180" s="63"/>
      <c r="G180" s="63"/>
      <c r="H180" s="64"/>
      <c r="I180" s="65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23.25" customHeight="1">
      <c r="A181" s="60"/>
      <c r="B181" s="61"/>
      <c r="C181" s="62"/>
      <c r="D181" s="63"/>
      <c r="E181" s="64"/>
      <c r="F181" s="63"/>
      <c r="G181" s="63"/>
      <c r="H181" s="64"/>
      <c r="I181" s="65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23.25" customHeight="1">
      <c r="A182" s="60"/>
      <c r="B182" s="61"/>
      <c r="C182" s="62"/>
      <c r="D182" s="63"/>
      <c r="E182" s="64"/>
      <c r="F182" s="63"/>
      <c r="G182" s="63"/>
      <c r="H182" s="64"/>
      <c r="I182" s="65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23.25" customHeight="1">
      <c r="A183" s="60"/>
      <c r="B183" s="61"/>
      <c r="C183" s="62"/>
      <c r="D183" s="63"/>
      <c r="E183" s="64"/>
      <c r="F183" s="63"/>
      <c r="G183" s="63"/>
      <c r="H183" s="64"/>
      <c r="I183" s="65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23.25" customHeight="1">
      <c r="A184" s="60"/>
      <c r="B184" s="61"/>
      <c r="C184" s="62"/>
      <c r="D184" s="63"/>
      <c r="E184" s="64"/>
      <c r="F184" s="63"/>
      <c r="G184" s="63"/>
      <c r="H184" s="64"/>
      <c r="I184" s="65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23.25" customHeight="1">
      <c r="A185" s="60"/>
      <c r="B185" s="61"/>
      <c r="C185" s="62"/>
      <c r="D185" s="63"/>
      <c r="E185" s="64"/>
      <c r="F185" s="63"/>
      <c r="G185" s="63"/>
      <c r="H185" s="64"/>
      <c r="I185" s="65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23.25" customHeight="1">
      <c r="A186" s="60"/>
      <c r="B186" s="61"/>
      <c r="C186" s="62"/>
      <c r="D186" s="63"/>
      <c r="E186" s="64"/>
      <c r="F186" s="63"/>
      <c r="G186" s="63"/>
      <c r="H186" s="64"/>
      <c r="I186" s="65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23.25" customHeight="1">
      <c r="A187" s="60"/>
      <c r="B187" s="61"/>
      <c r="C187" s="62"/>
      <c r="D187" s="63"/>
      <c r="E187" s="64"/>
      <c r="F187" s="63"/>
      <c r="G187" s="63"/>
      <c r="H187" s="64"/>
      <c r="I187" s="65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23.25" customHeight="1">
      <c r="A188" s="60"/>
      <c r="B188" s="61"/>
      <c r="C188" s="62"/>
      <c r="D188" s="63"/>
      <c r="E188" s="64"/>
      <c r="F188" s="63"/>
      <c r="G188" s="63"/>
      <c r="H188" s="64"/>
      <c r="I188" s="65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23.25" customHeight="1">
      <c r="A189" s="60"/>
      <c r="B189" s="61"/>
      <c r="C189" s="62"/>
      <c r="D189" s="63"/>
      <c r="E189" s="64"/>
      <c r="F189" s="63"/>
      <c r="G189" s="63"/>
      <c r="H189" s="64"/>
      <c r="I189" s="65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23.25" customHeight="1">
      <c r="A190" s="60"/>
      <c r="B190" s="61"/>
      <c r="C190" s="62"/>
      <c r="D190" s="63"/>
      <c r="E190" s="64"/>
      <c r="F190" s="63"/>
      <c r="G190" s="63"/>
      <c r="H190" s="64"/>
      <c r="I190" s="65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23.25" customHeight="1">
      <c r="A191" s="60"/>
      <c r="B191" s="61"/>
      <c r="C191" s="62"/>
      <c r="D191" s="63"/>
      <c r="E191" s="64"/>
      <c r="F191" s="63"/>
      <c r="G191" s="63"/>
      <c r="H191" s="64"/>
      <c r="I191" s="65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23.25" customHeight="1">
      <c r="A192" s="60"/>
      <c r="B192" s="61"/>
      <c r="C192" s="62"/>
      <c r="D192" s="63"/>
      <c r="E192" s="64"/>
      <c r="F192" s="63"/>
      <c r="G192" s="63"/>
      <c r="H192" s="64"/>
      <c r="I192" s="65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23.25" customHeight="1">
      <c r="A193" s="60"/>
      <c r="B193" s="61"/>
      <c r="C193" s="62"/>
      <c r="D193" s="63"/>
      <c r="E193" s="64"/>
      <c r="F193" s="63"/>
      <c r="G193" s="63"/>
      <c r="H193" s="64"/>
      <c r="I193" s="65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23.25" customHeight="1">
      <c r="A194" s="60"/>
      <c r="B194" s="61"/>
      <c r="C194" s="62"/>
      <c r="D194" s="63"/>
      <c r="E194" s="64"/>
      <c r="F194" s="63"/>
      <c r="G194" s="63"/>
      <c r="H194" s="64"/>
      <c r="I194" s="65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23.25" customHeight="1">
      <c r="A195" s="60"/>
      <c r="B195" s="61"/>
      <c r="C195" s="62"/>
      <c r="D195" s="63"/>
      <c r="E195" s="64"/>
      <c r="F195" s="63"/>
      <c r="G195" s="63"/>
      <c r="H195" s="64"/>
      <c r="I195" s="65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23.25" customHeight="1">
      <c r="A196" s="60"/>
      <c r="B196" s="61"/>
      <c r="C196" s="62"/>
      <c r="D196" s="63"/>
      <c r="E196" s="64"/>
      <c r="F196" s="63"/>
      <c r="G196" s="63"/>
      <c r="H196" s="64"/>
      <c r="I196" s="65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23.25" customHeight="1">
      <c r="A197" s="60"/>
      <c r="B197" s="61"/>
      <c r="C197" s="62"/>
      <c r="D197" s="63"/>
      <c r="E197" s="64"/>
      <c r="F197" s="63"/>
      <c r="G197" s="63"/>
      <c r="H197" s="64"/>
      <c r="I197" s="65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23.25" customHeight="1">
      <c r="A198" s="60"/>
      <c r="B198" s="61"/>
      <c r="C198" s="62"/>
      <c r="D198" s="63"/>
      <c r="E198" s="64"/>
      <c r="F198" s="63"/>
      <c r="G198" s="63"/>
      <c r="H198" s="64"/>
      <c r="I198" s="65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23.25" customHeight="1">
      <c r="A199" s="60"/>
      <c r="B199" s="61"/>
      <c r="C199" s="62"/>
      <c r="D199" s="63"/>
      <c r="E199" s="64"/>
      <c r="F199" s="63"/>
      <c r="G199" s="63"/>
      <c r="H199" s="64"/>
      <c r="I199" s="65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23.25" customHeight="1">
      <c r="A200" s="60"/>
      <c r="B200" s="61"/>
      <c r="C200" s="62"/>
      <c r="D200" s="63"/>
      <c r="E200" s="64"/>
      <c r="F200" s="63"/>
      <c r="G200" s="63"/>
      <c r="H200" s="64"/>
      <c r="I200" s="65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23.25" customHeight="1">
      <c r="A201" s="60"/>
      <c r="B201" s="61"/>
      <c r="C201" s="62"/>
      <c r="D201" s="63"/>
      <c r="E201" s="64"/>
      <c r="F201" s="63"/>
      <c r="G201" s="63"/>
      <c r="H201" s="64"/>
      <c r="I201" s="65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23.25" customHeight="1">
      <c r="A202" s="60"/>
      <c r="B202" s="61"/>
      <c r="C202" s="62"/>
      <c r="D202" s="63"/>
      <c r="E202" s="64"/>
      <c r="F202" s="63"/>
      <c r="G202" s="63"/>
      <c r="H202" s="64"/>
      <c r="I202" s="65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23.25" customHeight="1">
      <c r="A203" s="60"/>
      <c r="B203" s="61"/>
      <c r="C203" s="62"/>
      <c r="D203" s="63"/>
      <c r="E203" s="64"/>
      <c r="F203" s="63"/>
      <c r="G203" s="63"/>
      <c r="H203" s="64"/>
      <c r="I203" s="65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23.25" customHeight="1">
      <c r="A204" s="60"/>
      <c r="B204" s="61"/>
      <c r="C204" s="62"/>
      <c r="D204" s="63"/>
      <c r="E204" s="64"/>
      <c r="F204" s="63"/>
      <c r="G204" s="63"/>
      <c r="H204" s="64"/>
      <c r="I204" s="65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23.25" customHeight="1">
      <c r="A205" s="60"/>
      <c r="B205" s="61"/>
      <c r="C205" s="62"/>
      <c r="D205" s="63"/>
      <c r="E205" s="64"/>
      <c r="F205" s="63"/>
      <c r="G205" s="63"/>
      <c r="H205" s="64"/>
      <c r="I205" s="65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23.25" customHeight="1">
      <c r="A206" s="60"/>
      <c r="B206" s="61"/>
      <c r="C206" s="62"/>
      <c r="D206" s="63"/>
      <c r="E206" s="64"/>
      <c r="F206" s="63"/>
      <c r="G206" s="63"/>
      <c r="H206" s="64"/>
      <c r="I206" s="65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23.25" customHeight="1">
      <c r="A207" s="60"/>
      <c r="B207" s="61"/>
      <c r="C207" s="62"/>
      <c r="D207" s="63"/>
      <c r="E207" s="64"/>
      <c r="F207" s="63"/>
      <c r="G207" s="63"/>
      <c r="H207" s="64"/>
      <c r="I207" s="65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23.25" customHeight="1">
      <c r="A208" s="60"/>
      <c r="B208" s="61"/>
      <c r="C208" s="62"/>
      <c r="D208" s="63"/>
      <c r="E208" s="64"/>
      <c r="F208" s="63"/>
      <c r="G208" s="63"/>
      <c r="H208" s="64"/>
      <c r="I208" s="65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23.25" customHeight="1">
      <c r="A209" s="60"/>
      <c r="B209" s="61"/>
      <c r="C209" s="62"/>
      <c r="D209" s="63"/>
      <c r="E209" s="64"/>
      <c r="F209" s="63"/>
      <c r="G209" s="63"/>
      <c r="H209" s="64"/>
      <c r="I209" s="65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23.25" customHeight="1">
      <c r="A210" s="60"/>
      <c r="B210" s="61"/>
      <c r="C210" s="62"/>
      <c r="D210" s="63"/>
      <c r="E210" s="64"/>
      <c r="F210" s="63"/>
      <c r="G210" s="63"/>
      <c r="H210" s="64"/>
      <c r="I210" s="65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23.25" customHeight="1">
      <c r="A211" s="60"/>
      <c r="B211" s="61"/>
      <c r="C211" s="62"/>
      <c r="D211" s="63"/>
      <c r="E211" s="64"/>
      <c r="F211" s="63"/>
      <c r="G211" s="63"/>
      <c r="H211" s="64"/>
      <c r="I211" s="65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23.25" customHeight="1">
      <c r="A212" s="60"/>
      <c r="B212" s="61"/>
      <c r="C212" s="62"/>
      <c r="D212" s="63"/>
      <c r="E212" s="64"/>
      <c r="F212" s="63"/>
      <c r="G212" s="63"/>
      <c r="H212" s="64"/>
      <c r="I212" s="65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23.25" customHeight="1">
      <c r="A213" s="60"/>
      <c r="B213" s="61"/>
      <c r="C213" s="62"/>
      <c r="D213" s="63"/>
      <c r="E213" s="64"/>
      <c r="F213" s="63"/>
      <c r="G213" s="63"/>
      <c r="H213" s="64"/>
      <c r="I213" s="65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23.25" customHeight="1">
      <c r="A214" s="60"/>
      <c r="B214" s="61"/>
      <c r="C214" s="62"/>
      <c r="D214" s="63"/>
      <c r="E214" s="64"/>
      <c r="F214" s="63"/>
      <c r="G214" s="63"/>
      <c r="H214" s="64"/>
      <c r="I214" s="65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23.25" customHeight="1">
      <c r="A215" s="60"/>
      <c r="B215" s="61"/>
      <c r="C215" s="62"/>
      <c r="D215" s="63"/>
      <c r="E215" s="64"/>
      <c r="F215" s="63"/>
      <c r="G215" s="63"/>
      <c r="H215" s="64"/>
      <c r="I215" s="65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23.25" customHeight="1">
      <c r="A216" s="60"/>
      <c r="B216" s="61"/>
      <c r="C216" s="62"/>
      <c r="D216" s="63"/>
      <c r="E216" s="64"/>
      <c r="F216" s="63"/>
      <c r="G216" s="63"/>
      <c r="H216" s="64"/>
      <c r="I216" s="65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23.25" customHeight="1">
      <c r="A217" s="60"/>
      <c r="B217" s="61"/>
      <c r="C217" s="62"/>
      <c r="D217" s="63"/>
      <c r="E217" s="64"/>
      <c r="F217" s="63"/>
      <c r="G217" s="63"/>
      <c r="H217" s="64"/>
      <c r="I217" s="65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23.25" customHeight="1">
      <c r="A218" s="60"/>
      <c r="B218" s="61"/>
      <c r="C218" s="62"/>
      <c r="D218" s="63"/>
      <c r="E218" s="64"/>
      <c r="F218" s="63"/>
      <c r="G218" s="63"/>
      <c r="H218" s="64"/>
      <c r="I218" s="65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23.25" customHeight="1">
      <c r="A219" s="60"/>
      <c r="B219" s="61"/>
      <c r="C219" s="62"/>
      <c r="D219" s="63"/>
      <c r="E219" s="64"/>
      <c r="F219" s="63"/>
      <c r="G219" s="63"/>
      <c r="H219" s="64"/>
      <c r="I219" s="65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23.25" customHeight="1">
      <c r="A220" s="60"/>
      <c r="B220" s="61"/>
      <c r="C220" s="62"/>
      <c r="D220" s="63"/>
      <c r="E220" s="64"/>
      <c r="F220" s="63"/>
      <c r="G220" s="63"/>
      <c r="H220" s="64"/>
      <c r="I220" s="65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23.25" customHeight="1">
      <c r="A221" s="60"/>
      <c r="B221" s="61"/>
      <c r="C221" s="62"/>
      <c r="D221" s="63"/>
      <c r="E221" s="64"/>
      <c r="F221" s="63"/>
      <c r="G221" s="63"/>
      <c r="H221" s="64"/>
      <c r="I221" s="65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23.25" customHeight="1">
      <c r="A222" s="60"/>
      <c r="B222" s="61"/>
      <c r="C222" s="62"/>
      <c r="D222" s="63"/>
      <c r="E222" s="64"/>
      <c r="F222" s="63"/>
      <c r="G222" s="63"/>
      <c r="H222" s="64"/>
      <c r="I222" s="65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23.25" customHeight="1">
      <c r="A223" s="60"/>
      <c r="B223" s="61"/>
      <c r="C223" s="62"/>
      <c r="D223" s="63"/>
      <c r="E223" s="64"/>
      <c r="F223" s="63"/>
      <c r="G223" s="63"/>
      <c r="H223" s="64"/>
      <c r="I223" s="65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23.25" customHeight="1">
      <c r="A224" s="60"/>
      <c r="B224" s="61"/>
      <c r="C224" s="62"/>
      <c r="D224" s="63"/>
      <c r="E224" s="64"/>
      <c r="F224" s="63"/>
      <c r="G224" s="63"/>
      <c r="H224" s="64"/>
      <c r="I224" s="65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23.25" customHeight="1">
      <c r="A225" s="60"/>
      <c r="B225" s="61"/>
      <c r="C225" s="62"/>
      <c r="D225" s="63"/>
      <c r="E225" s="64"/>
      <c r="F225" s="63"/>
      <c r="G225" s="63"/>
      <c r="H225" s="64"/>
      <c r="I225" s="65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23.25" customHeight="1">
      <c r="A226" s="60"/>
      <c r="B226" s="61"/>
      <c r="C226" s="62"/>
      <c r="D226" s="63"/>
      <c r="E226" s="64"/>
      <c r="F226" s="63"/>
      <c r="G226" s="63"/>
      <c r="H226" s="64"/>
      <c r="I226" s="65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23.25" customHeight="1">
      <c r="A227" s="60"/>
      <c r="B227" s="61"/>
      <c r="C227" s="62"/>
      <c r="D227" s="63"/>
      <c r="E227" s="64"/>
      <c r="F227" s="63"/>
      <c r="G227" s="63"/>
      <c r="H227" s="64"/>
      <c r="I227" s="65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23.25" customHeight="1">
      <c r="A228" s="60"/>
      <c r="B228" s="61"/>
      <c r="C228" s="62"/>
      <c r="D228" s="63"/>
      <c r="E228" s="64"/>
      <c r="F228" s="63"/>
      <c r="G228" s="63"/>
      <c r="H228" s="64"/>
      <c r="I228" s="65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23.25" customHeight="1">
      <c r="A229" s="60"/>
      <c r="B229" s="61"/>
      <c r="C229" s="62"/>
      <c r="D229" s="63"/>
      <c r="E229" s="64"/>
      <c r="F229" s="63"/>
      <c r="G229" s="63"/>
      <c r="H229" s="64"/>
      <c r="I229" s="65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23.25" customHeight="1">
      <c r="A230" s="60"/>
      <c r="B230" s="61"/>
      <c r="C230" s="62"/>
      <c r="D230" s="63"/>
      <c r="E230" s="64"/>
      <c r="F230" s="63"/>
      <c r="G230" s="63"/>
      <c r="H230" s="64"/>
      <c r="I230" s="65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23.25" customHeight="1">
      <c r="A231" s="60"/>
      <c r="B231" s="61"/>
      <c r="C231" s="62"/>
      <c r="D231" s="63"/>
      <c r="E231" s="64"/>
      <c r="F231" s="63"/>
      <c r="G231" s="63"/>
      <c r="H231" s="64"/>
      <c r="I231" s="65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23.25" customHeight="1">
      <c r="A232" s="60"/>
      <c r="B232" s="61"/>
      <c r="C232" s="62"/>
      <c r="D232" s="63"/>
      <c r="E232" s="64"/>
      <c r="F232" s="63"/>
      <c r="G232" s="63"/>
      <c r="H232" s="64"/>
      <c r="I232" s="65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23.25" customHeight="1">
      <c r="A233" s="60"/>
      <c r="B233" s="61"/>
      <c r="C233" s="62"/>
      <c r="D233" s="63"/>
      <c r="E233" s="64"/>
      <c r="F233" s="63"/>
      <c r="G233" s="63"/>
      <c r="H233" s="64"/>
      <c r="I233" s="65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23.25" customHeight="1">
      <c r="A234" s="60"/>
      <c r="B234" s="61"/>
      <c r="C234" s="62"/>
      <c r="D234" s="63"/>
      <c r="E234" s="64"/>
      <c r="F234" s="63"/>
      <c r="G234" s="63"/>
      <c r="H234" s="64"/>
      <c r="I234" s="65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23.25" customHeight="1">
      <c r="A235" s="60"/>
      <c r="B235" s="61"/>
      <c r="C235" s="62"/>
      <c r="D235" s="63"/>
      <c r="E235" s="64"/>
      <c r="F235" s="63"/>
      <c r="G235" s="63"/>
      <c r="H235" s="64"/>
      <c r="I235" s="65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23.25" customHeight="1">
      <c r="A236" s="60"/>
      <c r="B236" s="61"/>
      <c r="C236" s="62"/>
      <c r="D236" s="63"/>
      <c r="E236" s="64"/>
      <c r="F236" s="63"/>
      <c r="G236" s="63"/>
      <c r="H236" s="64"/>
      <c r="I236" s="65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23.25" customHeight="1">
      <c r="A237" s="60"/>
      <c r="B237" s="61"/>
      <c r="C237" s="62"/>
      <c r="D237" s="63"/>
      <c r="E237" s="64"/>
      <c r="F237" s="63"/>
      <c r="G237" s="63"/>
      <c r="H237" s="64"/>
      <c r="I237" s="65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23.25" customHeight="1">
      <c r="A238" s="60"/>
      <c r="B238" s="61"/>
      <c r="C238" s="62"/>
      <c r="D238" s="63"/>
      <c r="E238" s="64"/>
      <c r="F238" s="63"/>
      <c r="G238" s="63"/>
      <c r="H238" s="64"/>
      <c r="I238" s="65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23.25" customHeight="1">
      <c r="A239" s="60"/>
      <c r="B239" s="61"/>
      <c r="C239" s="62"/>
      <c r="D239" s="63"/>
      <c r="E239" s="64"/>
      <c r="F239" s="63"/>
      <c r="G239" s="63"/>
      <c r="H239" s="64"/>
      <c r="I239" s="65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23.25" customHeight="1">
      <c r="A240" s="60"/>
      <c r="B240" s="61"/>
      <c r="C240" s="62"/>
      <c r="D240" s="63"/>
      <c r="E240" s="64"/>
      <c r="F240" s="63"/>
      <c r="G240" s="63"/>
      <c r="H240" s="64"/>
      <c r="I240" s="65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23.25" customHeight="1">
      <c r="A241" s="60"/>
      <c r="B241" s="61"/>
      <c r="C241" s="62"/>
      <c r="D241" s="63"/>
      <c r="E241" s="64"/>
      <c r="F241" s="63"/>
      <c r="G241" s="63"/>
      <c r="H241" s="64"/>
      <c r="I241" s="65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23.25" customHeight="1">
      <c r="A242" s="60"/>
      <c r="B242" s="61"/>
      <c r="C242" s="62"/>
      <c r="D242" s="63"/>
      <c r="E242" s="64"/>
      <c r="F242" s="63"/>
      <c r="G242" s="63"/>
      <c r="H242" s="64"/>
      <c r="I242" s="65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23.25" customHeight="1">
      <c r="A243" s="60"/>
      <c r="B243" s="61"/>
      <c r="C243" s="62"/>
      <c r="D243" s="63"/>
      <c r="E243" s="64"/>
      <c r="F243" s="63"/>
      <c r="G243" s="63"/>
      <c r="H243" s="64"/>
      <c r="I243" s="65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23.25" customHeight="1">
      <c r="A244" s="60"/>
      <c r="B244" s="61"/>
      <c r="C244" s="62"/>
      <c r="D244" s="63"/>
      <c r="E244" s="64"/>
      <c r="F244" s="63"/>
      <c r="G244" s="63"/>
      <c r="H244" s="64"/>
      <c r="I244" s="65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23.25" customHeight="1">
      <c r="A245" s="60"/>
      <c r="B245" s="61"/>
      <c r="C245" s="62"/>
      <c r="D245" s="63"/>
      <c r="E245" s="64"/>
      <c r="F245" s="63"/>
      <c r="G245" s="63"/>
      <c r="H245" s="64"/>
      <c r="I245" s="65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23.25" customHeight="1">
      <c r="A246" s="60"/>
      <c r="B246" s="61"/>
      <c r="C246" s="62"/>
      <c r="D246" s="63"/>
      <c r="E246" s="64"/>
      <c r="F246" s="63"/>
      <c r="G246" s="63"/>
      <c r="H246" s="64"/>
      <c r="I246" s="65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23.25" customHeight="1">
      <c r="A247" s="60"/>
      <c r="B247" s="61"/>
      <c r="C247" s="62"/>
      <c r="D247" s="63"/>
      <c r="E247" s="64"/>
      <c r="F247" s="63"/>
      <c r="G247" s="63"/>
      <c r="H247" s="64"/>
      <c r="I247" s="65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23.25" customHeight="1">
      <c r="A248" s="60"/>
      <c r="B248" s="61"/>
      <c r="C248" s="62"/>
      <c r="D248" s="63"/>
      <c r="E248" s="64"/>
      <c r="F248" s="63"/>
      <c r="G248" s="63"/>
      <c r="H248" s="64"/>
      <c r="I248" s="65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23.25" customHeight="1">
      <c r="A249" s="60"/>
      <c r="B249" s="61"/>
      <c r="C249" s="62"/>
      <c r="D249" s="63"/>
      <c r="E249" s="64"/>
      <c r="F249" s="63"/>
      <c r="G249" s="63"/>
      <c r="H249" s="64"/>
      <c r="I249" s="65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23.25" customHeight="1">
      <c r="A250" s="60"/>
      <c r="B250" s="61"/>
      <c r="C250" s="62"/>
      <c r="D250" s="63"/>
      <c r="E250" s="64"/>
      <c r="F250" s="63"/>
      <c r="G250" s="63"/>
      <c r="H250" s="64"/>
      <c r="I250" s="65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23.25" customHeight="1">
      <c r="A251" s="60"/>
      <c r="B251" s="61"/>
      <c r="C251" s="62"/>
      <c r="D251" s="63"/>
      <c r="E251" s="64"/>
      <c r="F251" s="63"/>
      <c r="G251" s="63"/>
      <c r="H251" s="64"/>
      <c r="I251" s="65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23.25" customHeight="1">
      <c r="A252" s="60"/>
      <c r="B252" s="61"/>
      <c r="C252" s="62"/>
      <c r="D252" s="63"/>
      <c r="E252" s="64"/>
      <c r="F252" s="63"/>
      <c r="G252" s="63"/>
      <c r="H252" s="64"/>
      <c r="I252" s="65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23.25" customHeight="1">
      <c r="A253" s="60"/>
      <c r="B253" s="61"/>
      <c r="C253" s="62"/>
      <c r="D253" s="63"/>
      <c r="E253" s="64"/>
      <c r="F253" s="63"/>
      <c r="G253" s="63"/>
      <c r="H253" s="64"/>
      <c r="I253" s="65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23.25" customHeight="1">
      <c r="A254" s="60"/>
      <c r="B254" s="61"/>
      <c r="C254" s="62"/>
      <c r="D254" s="63"/>
      <c r="E254" s="64"/>
      <c r="F254" s="63"/>
      <c r="G254" s="63"/>
      <c r="H254" s="64"/>
      <c r="I254" s="65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23.25" customHeight="1">
      <c r="A255" s="60"/>
      <c r="B255" s="61"/>
      <c r="C255" s="62"/>
      <c r="D255" s="63"/>
      <c r="E255" s="64"/>
      <c r="F255" s="63"/>
      <c r="G255" s="63"/>
      <c r="H255" s="64"/>
      <c r="I255" s="65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23.25" customHeight="1">
      <c r="A256" s="60"/>
      <c r="B256" s="61"/>
      <c r="C256" s="62"/>
      <c r="D256" s="63"/>
      <c r="E256" s="64"/>
      <c r="F256" s="63"/>
      <c r="G256" s="63"/>
      <c r="H256" s="64"/>
      <c r="I256" s="65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23.25" customHeight="1">
      <c r="A257" s="60"/>
      <c r="B257" s="61"/>
      <c r="C257" s="62"/>
      <c r="D257" s="63"/>
      <c r="E257" s="64"/>
      <c r="F257" s="63"/>
      <c r="G257" s="63"/>
      <c r="H257" s="64"/>
      <c r="I257" s="65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23.25" customHeight="1">
      <c r="A258" s="60"/>
      <c r="B258" s="61"/>
      <c r="C258" s="62"/>
      <c r="D258" s="63"/>
      <c r="E258" s="64"/>
      <c r="F258" s="63"/>
      <c r="G258" s="63"/>
      <c r="H258" s="64"/>
      <c r="I258" s="65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23.25" customHeight="1">
      <c r="A259" s="60"/>
      <c r="B259" s="61"/>
      <c r="C259" s="62"/>
      <c r="D259" s="63"/>
      <c r="E259" s="64"/>
      <c r="F259" s="63"/>
      <c r="G259" s="63"/>
      <c r="H259" s="64"/>
      <c r="I259" s="65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23.25" customHeight="1">
      <c r="A260" s="60"/>
      <c r="B260" s="61"/>
      <c r="C260" s="62"/>
      <c r="D260" s="63"/>
      <c r="E260" s="64"/>
      <c r="F260" s="63"/>
      <c r="G260" s="63"/>
      <c r="H260" s="64"/>
      <c r="I260" s="65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23.25" customHeight="1">
      <c r="A261" s="60"/>
      <c r="B261" s="61"/>
      <c r="C261" s="62"/>
      <c r="D261" s="63"/>
      <c r="E261" s="64"/>
      <c r="F261" s="63"/>
      <c r="G261" s="63"/>
      <c r="H261" s="64"/>
      <c r="I261" s="65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23.25" customHeight="1">
      <c r="A262" s="60"/>
      <c r="B262" s="61"/>
      <c r="C262" s="62"/>
      <c r="D262" s="63"/>
      <c r="E262" s="64"/>
      <c r="F262" s="63"/>
      <c r="G262" s="63"/>
      <c r="H262" s="64"/>
      <c r="I262" s="65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23.25" customHeight="1">
      <c r="A263" s="60"/>
      <c r="B263" s="61"/>
      <c r="C263" s="62"/>
      <c r="D263" s="63"/>
      <c r="E263" s="64"/>
      <c r="F263" s="63"/>
      <c r="G263" s="63"/>
      <c r="H263" s="64"/>
      <c r="I263" s="65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23.25" customHeight="1">
      <c r="A264" s="60"/>
      <c r="B264" s="61"/>
      <c r="C264" s="62"/>
      <c r="D264" s="63"/>
      <c r="E264" s="64"/>
      <c r="F264" s="63"/>
      <c r="G264" s="63"/>
      <c r="H264" s="64"/>
      <c r="I264" s="65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23.25" customHeight="1">
      <c r="A265" s="60"/>
      <c r="B265" s="61"/>
      <c r="C265" s="62"/>
      <c r="D265" s="63"/>
      <c r="E265" s="64"/>
      <c r="F265" s="63"/>
      <c r="G265" s="63"/>
      <c r="H265" s="64"/>
      <c r="I265" s="65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23.25" customHeight="1">
      <c r="A266" s="60"/>
      <c r="B266" s="61"/>
      <c r="C266" s="62"/>
      <c r="D266" s="63"/>
      <c r="E266" s="64"/>
      <c r="F266" s="63"/>
      <c r="G266" s="63"/>
      <c r="H266" s="64"/>
      <c r="I266" s="65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23.25" customHeight="1">
      <c r="A267" s="60"/>
      <c r="B267" s="61"/>
      <c r="C267" s="62"/>
      <c r="D267" s="63"/>
      <c r="E267" s="64"/>
      <c r="F267" s="63"/>
      <c r="G267" s="63"/>
      <c r="H267" s="64"/>
      <c r="I267" s="65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23.25" customHeight="1">
      <c r="A268" s="60"/>
      <c r="B268" s="61"/>
      <c r="C268" s="62"/>
      <c r="D268" s="63"/>
      <c r="E268" s="64"/>
      <c r="F268" s="63"/>
      <c r="G268" s="63"/>
      <c r="H268" s="64"/>
      <c r="I268" s="65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23.25" customHeight="1">
      <c r="A269" s="60"/>
      <c r="B269" s="61"/>
      <c r="C269" s="62"/>
      <c r="D269" s="63"/>
      <c r="E269" s="64"/>
      <c r="F269" s="63"/>
      <c r="G269" s="63"/>
      <c r="H269" s="64"/>
      <c r="I269" s="65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23.25" customHeight="1">
      <c r="A270" s="60"/>
      <c r="B270" s="61"/>
      <c r="C270" s="62"/>
      <c r="D270" s="63"/>
      <c r="E270" s="64"/>
      <c r="F270" s="63"/>
      <c r="G270" s="63"/>
      <c r="H270" s="64"/>
      <c r="I270" s="65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23.25" customHeight="1">
      <c r="A271" s="60"/>
      <c r="B271" s="61"/>
      <c r="C271" s="62"/>
      <c r="D271" s="63"/>
      <c r="E271" s="64"/>
      <c r="F271" s="63"/>
      <c r="G271" s="63"/>
      <c r="H271" s="64"/>
      <c r="I271" s="65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23.25" customHeight="1">
      <c r="A272" s="60"/>
      <c r="B272" s="61"/>
      <c r="C272" s="62"/>
      <c r="D272" s="63"/>
      <c r="E272" s="64"/>
      <c r="F272" s="63"/>
      <c r="G272" s="63"/>
      <c r="H272" s="64"/>
      <c r="I272" s="65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23.25" customHeight="1">
      <c r="A273" s="60"/>
      <c r="B273" s="61"/>
      <c r="C273" s="62"/>
      <c r="D273" s="63"/>
      <c r="E273" s="64"/>
      <c r="F273" s="63"/>
      <c r="G273" s="63"/>
      <c r="H273" s="64"/>
      <c r="I273" s="65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23.25" customHeight="1">
      <c r="A274" s="60"/>
      <c r="B274" s="61"/>
      <c r="C274" s="62"/>
      <c r="D274" s="63"/>
      <c r="E274" s="64"/>
      <c r="F274" s="63"/>
      <c r="G274" s="63"/>
      <c r="H274" s="64"/>
      <c r="I274" s="65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23.25" customHeight="1">
      <c r="A275" s="60"/>
      <c r="B275" s="61"/>
      <c r="C275" s="62"/>
      <c r="D275" s="63"/>
      <c r="E275" s="64"/>
      <c r="F275" s="63"/>
      <c r="G275" s="63"/>
      <c r="H275" s="64"/>
      <c r="I275" s="65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23.25" customHeight="1">
      <c r="A276" s="60"/>
      <c r="B276" s="61"/>
      <c r="C276" s="62"/>
      <c r="D276" s="63"/>
      <c r="E276" s="64"/>
      <c r="F276" s="63"/>
      <c r="G276" s="63"/>
      <c r="H276" s="64"/>
      <c r="I276" s="65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23.25" customHeight="1">
      <c r="A277" s="60"/>
      <c r="B277" s="61"/>
      <c r="C277" s="62"/>
      <c r="D277" s="63"/>
      <c r="E277" s="64"/>
      <c r="F277" s="63"/>
      <c r="G277" s="63"/>
      <c r="H277" s="64"/>
      <c r="I277" s="65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23.25" customHeight="1">
      <c r="A278" s="60"/>
      <c r="B278" s="61"/>
      <c r="C278" s="62"/>
      <c r="D278" s="63"/>
      <c r="E278" s="64"/>
      <c r="F278" s="63"/>
      <c r="G278" s="63"/>
      <c r="H278" s="64"/>
      <c r="I278" s="65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23.25" customHeight="1">
      <c r="A279" s="60"/>
      <c r="B279" s="61"/>
      <c r="C279" s="62"/>
      <c r="D279" s="63"/>
      <c r="E279" s="64"/>
      <c r="F279" s="63"/>
      <c r="G279" s="63"/>
      <c r="H279" s="64"/>
      <c r="I279" s="65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23.25" customHeight="1">
      <c r="A280" s="60"/>
      <c r="B280" s="61"/>
      <c r="C280" s="62"/>
      <c r="D280" s="63"/>
      <c r="E280" s="64"/>
      <c r="F280" s="63"/>
      <c r="G280" s="63"/>
      <c r="H280" s="64"/>
      <c r="I280" s="65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23.25" customHeight="1">
      <c r="A281" s="60"/>
      <c r="B281" s="61"/>
      <c r="C281" s="62"/>
      <c r="D281" s="63"/>
      <c r="E281" s="64"/>
      <c r="F281" s="63"/>
      <c r="G281" s="63"/>
      <c r="H281" s="64"/>
      <c r="I281" s="65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23.25" customHeight="1">
      <c r="A282" s="60"/>
      <c r="B282" s="61"/>
      <c r="C282" s="62"/>
      <c r="D282" s="63"/>
      <c r="E282" s="64"/>
      <c r="F282" s="63"/>
      <c r="G282" s="63"/>
      <c r="H282" s="64"/>
      <c r="I282" s="65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23.25" customHeight="1">
      <c r="A283" s="60"/>
      <c r="B283" s="61"/>
      <c r="C283" s="62"/>
      <c r="D283" s="63"/>
      <c r="E283" s="64"/>
      <c r="F283" s="63"/>
      <c r="G283" s="63"/>
      <c r="H283" s="64"/>
      <c r="I283" s="65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23.25" customHeight="1">
      <c r="A284" s="60"/>
      <c r="B284" s="61"/>
      <c r="C284" s="62"/>
      <c r="D284" s="63"/>
      <c r="E284" s="64"/>
      <c r="F284" s="63"/>
      <c r="G284" s="63"/>
      <c r="H284" s="64"/>
      <c r="I284" s="65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23.25" customHeight="1">
      <c r="A285" s="60"/>
      <c r="B285" s="61"/>
      <c r="C285" s="62"/>
      <c r="D285" s="63"/>
      <c r="E285" s="64"/>
      <c r="F285" s="63"/>
      <c r="G285" s="63"/>
      <c r="H285" s="64"/>
      <c r="I285" s="65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23.25" customHeight="1">
      <c r="A286" s="60"/>
      <c r="B286" s="61"/>
      <c r="C286" s="62"/>
      <c r="D286" s="63"/>
      <c r="E286" s="64"/>
      <c r="F286" s="63"/>
      <c r="G286" s="63"/>
      <c r="H286" s="64"/>
      <c r="I286" s="65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23.25" customHeight="1">
      <c r="A287" s="60"/>
      <c r="B287" s="61"/>
      <c r="C287" s="62"/>
      <c r="D287" s="63"/>
      <c r="E287" s="64"/>
      <c r="F287" s="63"/>
      <c r="G287" s="63"/>
      <c r="H287" s="64"/>
      <c r="I287" s="65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23.25" customHeight="1">
      <c r="A288" s="60"/>
      <c r="B288" s="61"/>
      <c r="C288" s="62"/>
      <c r="D288" s="63"/>
      <c r="E288" s="64"/>
      <c r="F288" s="63"/>
      <c r="G288" s="63"/>
      <c r="H288" s="64"/>
      <c r="I288" s="65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23.25" customHeight="1">
      <c r="A289" s="60"/>
      <c r="B289" s="61"/>
      <c r="C289" s="62"/>
      <c r="D289" s="63"/>
      <c r="E289" s="64"/>
      <c r="F289" s="63"/>
      <c r="G289" s="63"/>
      <c r="H289" s="64"/>
      <c r="I289" s="65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23.25" customHeight="1">
      <c r="A290" s="60"/>
      <c r="B290" s="61"/>
      <c r="C290" s="62"/>
      <c r="D290" s="63"/>
      <c r="E290" s="64"/>
      <c r="F290" s="63"/>
      <c r="G290" s="63"/>
      <c r="H290" s="64"/>
      <c r="I290" s="65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23.25" customHeight="1">
      <c r="A291" s="60"/>
      <c r="B291" s="61"/>
      <c r="C291" s="62"/>
      <c r="D291" s="63"/>
      <c r="E291" s="64"/>
      <c r="F291" s="63"/>
      <c r="G291" s="63"/>
      <c r="H291" s="64"/>
      <c r="I291" s="65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23.25" customHeight="1">
      <c r="A292" s="60"/>
      <c r="B292" s="61"/>
      <c r="C292" s="62"/>
      <c r="D292" s="63"/>
      <c r="E292" s="64"/>
      <c r="F292" s="63"/>
      <c r="G292" s="63"/>
      <c r="H292" s="64"/>
      <c r="I292" s="65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23.25" customHeight="1">
      <c r="A293" s="60"/>
      <c r="B293" s="61"/>
      <c r="C293" s="62"/>
      <c r="D293" s="63"/>
      <c r="E293" s="64"/>
      <c r="F293" s="63"/>
      <c r="G293" s="63"/>
      <c r="H293" s="64"/>
      <c r="I293" s="65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23.25" customHeight="1">
      <c r="A294" s="60"/>
      <c r="B294" s="61"/>
      <c r="C294" s="62"/>
      <c r="D294" s="63"/>
      <c r="E294" s="64"/>
      <c r="F294" s="63"/>
      <c r="G294" s="63"/>
      <c r="H294" s="64"/>
      <c r="I294" s="65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23.25" customHeight="1">
      <c r="A295" s="60"/>
      <c r="B295" s="61"/>
      <c r="C295" s="62"/>
      <c r="D295" s="63"/>
      <c r="E295" s="64"/>
      <c r="F295" s="63"/>
      <c r="G295" s="63"/>
      <c r="H295" s="64"/>
      <c r="I295" s="65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23.25" customHeight="1">
      <c r="A296" s="60"/>
      <c r="B296" s="61"/>
      <c r="C296" s="62"/>
      <c r="D296" s="63"/>
      <c r="E296" s="64"/>
      <c r="F296" s="63"/>
      <c r="G296" s="63"/>
      <c r="H296" s="64"/>
      <c r="I296" s="65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23.25" customHeight="1">
      <c r="A297" s="60"/>
      <c r="B297" s="61"/>
      <c r="C297" s="62"/>
      <c r="D297" s="63"/>
      <c r="E297" s="64"/>
      <c r="F297" s="63"/>
      <c r="G297" s="63"/>
      <c r="H297" s="64"/>
      <c r="I297" s="65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23.25" customHeight="1">
      <c r="A298" s="60"/>
      <c r="B298" s="61"/>
      <c r="C298" s="62"/>
      <c r="D298" s="63"/>
      <c r="E298" s="64"/>
      <c r="F298" s="63"/>
      <c r="G298" s="63"/>
      <c r="H298" s="64"/>
      <c r="I298" s="65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23.25" customHeight="1">
      <c r="A299" s="60"/>
      <c r="B299" s="61"/>
      <c r="C299" s="62"/>
      <c r="D299" s="63"/>
      <c r="E299" s="64"/>
      <c r="F299" s="63"/>
      <c r="G299" s="63"/>
      <c r="H299" s="64"/>
      <c r="I299" s="65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23.25" customHeight="1">
      <c r="A300" s="60"/>
      <c r="B300" s="61"/>
      <c r="C300" s="62"/>
      <c r="D300" s="63"/>
      <c r="E300" s="64"/>
      <c r="F300" s="63"/>
      <c r="G300" s="63"/>
      <c r="H300" s="64"/>
      <c r="I300" s="65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23.25" customHeight="1">
      <c r="A301" s="60"/>
      <c r="B301" s="61"/>
      <c r="C301" s="62"/>
      <c r="D301" s="63"/>
      <c r="E301" s="64"/>
      <c r="F301" s="63"/>
      <c r="G301" s="63"/>
      <c r="H301" s="64"/>
      <c r="I301" s="65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23.25" customHeight="1">
      <c r="A302" s="60"/>
      <c r="B302" s="61"/>
      <c r="C302" s="62"/>
      <c r="D302" s="63"/>
      <c r="E302" s="64"/>
      <c r="F302" s="63"/>
      <c r="G302" s="63"/>
      <c r="H302" s="64"/>
      <c r="I302" s="65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23.25" customHeight="1">
      <c r="A303" s="60"/>
      <c r="B303" s="61"/>
      <c r="C303" s="62"/>
      <c r="D303" s="63"/>
      <c r="E303" s="64"/>
      <c r="F303" s="63"/>
      <c r="G303" s="63"/>
      <c r="H303" s="64"/>
      <c r="I303" s="65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23.25" customHeight="1">
      <c r="A304" s="60"/>
      <c r="B304" s="61"/>
      <c r="C304" s="62"/>
      <c r="D304" s="63"/>
      <c r="E304" s="64"/>
      <c r="F304" s="63"/>
      <c r="G304" s="63"/>
      <c r="H304" s="64"/>
      <c r="I304" s="65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23.25" customHeight="1">
      <c r="A305" s="60"/>
      <c r="B305" s="61"/>
      <c r="C305" s="62"/>
      <c r="D305" s="63"/>
      <c r="E305" s="64"/>
      <c r="F305" s="63"/>
      <c r="G305" s="63"/>
      <c r="H305" s="64"/>
      <c r="I305" s="65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23.25" customHeight="1">
      <c r="A306" s="60"/>
      <c r="B306" s="61"/>
      <c r="C306" s="62"/>
      <c r="D306" s="63"/>
      <c r="E306" s="64"/>
      <c r="F306" s="63"/>
      <c r="G306" s="63"/>
      <c r="H306" s="64"/>
      <c r="I306" s="65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23.25" customHeight="1">
      <c r="A307" s="60"/>
      <c r="B307" s="61"/>
      <c r="C307" s="62"/>
      <c r="D307" s="63"/>
      <c r="E307" s="64"/>
      <c r="F307" s="63"/>
      <c r="G307" s="63"/>
      <c r="H307" s="64"/>
      <c r="I307" s="65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23.25" customHeight="1">
      <c r="A308" s="60"/>
      <c r="B308" s="61"/>
      <c r="C308" s="62"/>
      <c r="D308" s="63"/>
      <c r="E308" s="64"/>
      <c r="F308" s="63"/>
      <c r="G308" s="63"/>
      <c r="H308" s="64"/>
      <c r="I308" s="65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23.25" customHeight="1">
      <c r="A309" s="60"/>
      <c r="B309" s="61"/>
      <c r="C309" s="62"/>
      <c r="D309" s="63"/>
      <c r="E309" s="64"/>
      <c r="F309" s="63"/>
      <c r="G309" s="63"/>
      <c r="H309" s="64"/>
      <c r="I309" s="65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23.25" customHeight="1">
      <c r="A310" s="60"/>
      <c r="B310" s="61"/>
      <c r="C310" s="62"/>
      <c r="D310" s="63"/>
      <c r="E310" s="64"/>
      <c r="F310" s="63"/>
      <c r="G310" s="63"/>
      <c r="H310" s="64"/>
      <c r="I310" s="65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23.25" customHeight="1">
      <c r="A311" s="60"/>
      <c r="B311" s="61"/>
      <c r="C311" s="62"/>
      <c r="D311" s="63"/>
      <c r="E311" s="64"/>
      <c r="F311" s="63"/>
      <c r="G311" s="63"/>
      <c r="H311" s="64"/>
      <c r="I311" s="65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23.25" customHeight="1">
      <c r="A312" s="60"/>
      <c r="B312" s="61"/>
      <c r="C312" s="62"/>
      <c r="D312" s="63"/>
      <c r="E312" s="64"/>
      <c r="F312" s="63"/>
      <c r="G312" s="63"/>
      <c r="H312" s="64"/>
      <c r="I312" s="65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23.25" customHeight="1">
      <c r="A313" s="60"/>
      <c r="B313" s="61"/>
      <c r="C313" s="62"/>
      <c r="D313" s="63"/>
      <c r="E313" s="64"/>
      <c r="F313" s="63"/>
      <c r="G313" s="63"/>
      <c r="H313" s="64"/>
      <c r="I313" s="65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23.25" customHeight="1">
      <c r="A314" s="60"/>
      <c r="B314" s="61"/>
      <c r="C314" s="62"/>
      <c r="D314" s="63"/>
      <c r="E314" s="64"/>
      <c r="F314" s="63"/>
      <c r="G314" s="63"/>
      <c r="H314" s="64"/>
      <c r="I314" s="65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23.25" customHeight="1">
      <c r="A315" s="42"/>
      <c r="B315" s="43"/>
      <c r="C315" s="52"/>
      <c r="D315" s="44"/>
      <c r="E315" s="45"/>
      <c r="F315" s="44"/>
      <c r="G315" s="44"/>
      <c r="H315" s="45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23.25" customHeight="1">
      <c r="A316" s="42"/>
      <c r="B316" s="43"/>
      <c r="C316" s="52"/>
      <c r="D316" s="44"/>
      <c r="E316" s="45"/>
      <c r="F316" s="44"/>
      <c r="G316" s="44"/>
      <c r="H316" s="45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23.25" customHeight="1">
      <c r="A317" s="42"/>
      <c r="B317" s="43"/>
      <c r="C317" s="52"/>
      <c r="D317" s="44"/>
      <c r="E317" s="45"/>
      <c r="F317" s="44"/>
      <c r="G317" s="44"/>
      <c r="H317" s="45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23.25" customHeight="1">
      <c r="A318" s="42"/>
      <c r="B318" s="43"/>
      <c r="C318" s="52"/>
      <c r="D318" s="44"/>
      <c r="E318" s="45"/>
      <c r="F318" s="44"/>
      <c r="G318" s="44"/>
      <c r="H318" s="45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23.25" customHeight="1">
      <c r="A319" s="42"/>
      <c r="B319" s="43"/>
      <c r="C319" s="52"/>
      <c r="D319" s="44"/>
      <c r="E319" s="45"/>
      <c r="F319" s="44"/>
      <c r="G319" s="44"/>
      <c r="H319" s="45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23.25" customHeight="1">
      <c r="A320" s="42"/>
      <c r="B320" s="43"/>
      <c r="C320" s="52"/>
      <c r="D320" s="44"/>
      <c r="E320" s="45"/>
      <c r="F320" s="44"/>
      <c r="G320" s="44"/>
      <c r="H320" s="45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23.25" customHeight="1">
      <c r="A321" s="42"/>
      <c r="B321" s="43"/>
      <c r="C321" s="52"/>
      <c r="D321" s="44"/>
      <c r="E321" s="45"/>
      <c r="F321" s="44"/>
      <c r="G321" s="44"/>
      <c r="H321" s="45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23.25" customHeight="1">
      <c r="A322" s="42"/>
      <c r="B322" s="43"/>
      <c r="C322" s="52"/>
      <c r="D322" s="44"/>
      <c r="E322" s="45"/>
      <c r="F322" s="44"/>
      <c r="G322" s="44"/>
      <c r="H322" s="45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23.25" customHeight="1">
      <c r="A323" s="42"/>
      <c r="B323" s="43"/>
      <c r="C323" s="52"/>
      <c r="D323" s="44"/>
      <c r="E323" s="45"/>
      <c r="F323" s="44"/>
      <c r="G323" s="44"/>
      <c r="H323" s="45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23.25" customHeight="1">
      <c r="A324" s="42"/>
      <c r="B324" s="43"/>
      <c r="C324" s="52"/>
      <c r="D324" s="44"/>
      <c r="E324" s="45"/>
      <c r="F324" s="44"/>
      <c r="G324" s="44"/>
      <c r="H324" s="45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23.25" customHeight="1">
      <c r="A325" s="42"/>
      <c r="B325" s="43"/>
      <c r="C325" s="52"/>
      <c r="D325" s="44"/>
      <c r="E325" s="45"/>
      <c r="F325" s="44"/>
      <c r="G325" s="44"/>
      <c r="H325" s="45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23.25" customHeight="1">
      <c r="A326" s="42"/>
      <c r="B326" s="43"/>
      <c r="C326" s="52"/>
      <c r="D326" s="44"/>
      <c r="E326" s="45"/>
      <c r="F326" s="44"/>
      <c r="G326" s="44"/>
      <c r="H326" s="45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23.25" customHeight="1">
      <c r="A327" s="42"/>
      <c r="B327" s="43"/>
      <c r="C327" s="52"/>
      <c r="D327" s="44"/>
      <c r="E327" s="45"/>
      <c r="F327" s="44"/>
      <c r="G327" s="44"/>
      <c r="H327" s="45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23.25" customHeight="1">
      <c r="A328" s="42"/>
      <c r="B328" s="43"/>
      <c r="C328" s="52"/>
      <c r="D328" s="44"/>
      <c r="E328" s="45"/>
      <c r="F328" s="44"/>
      <c r="G328" s="44"/>
      <c r="H328" s="45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23.25" customHeight="1">
      <c r="A329" s="42"/>
      <c r="B329" s="43"/>
      <c r="C329" s="52"/>
      <c r="D329" s="44"/>
      <c r="E329" s="45"/>
      <c r="F329" s="44"/>
      <c r="G329" s="44"/>
      <c r="H329" s="45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23.25" customHeight="1">
      <c r="A330" s="42"/>
      <c r="B330" s="43"/>
      <c r="C330" s="52"/>
      <c r="D330" s="44"/>
      <c r="E330" s="45"/>
      <c r="F330" s="44"/>
      <c r="G330" s="44"/>
      <c r="H330" s="45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23.25" customHeight="1">
      <c r="A331" s="42"/>
      <c r="B331" s="43"/>
      <c r="C331" s="52"/>
      <c r="D331" s="44"/>
      <c r="E331" s="45"/>
      <c r="F331" s="44"/>
      <c r="G331" s="44"/>
      <c r="H331" s="45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23.25" customHeight="1">
      <c r="A332" s="42"/>
      <c r="B332" s="43"/>
      <c r="C332" s="52"/>
      <c r="D332" s="44"/>
      <c r="E332" s="45"/>
      <c r="F332" s="44"/>
      <c r="G332" s="44"/>
      <c r="H332" s="45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23.25" customHeight="1">
      <c r="A333" s="42"/>
      <c r="B333" s="43"/>
      <c r="C333" s="52"/>
      <c r="D333" s="44"/>
      <c r="E333" s="45"/>
      <c r="F333" s="44"/>
      <c r="G333" s="44"/>
      <c r="H333" s="45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23.25" customHeight="1">
      <c r="A334" s="42"/>
      <c r="B334" s="43"/>
      <c r="C334" s="52"/>
      <c r="D334" s="44"/>
      <c r="E334" s="45"/>
      <c r="F334" s="44"/>
      <c r="G334" s="44"/>
      <c r="H334" s="45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3.25" customHeight="1">
      <c r="A335" s="42"/>
      <c r="B335" s="43"/>
      <c r="C335" s="52"/>
      <c r="D335" s="44"/>
      <c r="E335" s="45"/>
      <c r="F335" s="44"/>
      <c r="G335" s="44"/>
      <c r="H335" s="45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23.25" customHeight="1">
      <c r="A336" s="42"/>
      <c r="B336" s="43"/>
      <c r="C336" s="52"/>
      <c r="D336" s="44"/>
      <c r="E336" s="45"/>
      <c r="F336" s="44"/>
      <c r="G336" s="44"/>
      <c r="H336" s="45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23.25" customHeight="1">
      <c r="A337" s="42"/>
      <c r="B337" s="43"/>
      <c r="C337" s="52"/>
      <c r="D337" s="44"/>
      <c r="E337" s="45"/>
      <c r="F337" s="44"/>
      <c r="G337" s="44"/>
      <c r="H337" s="45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23.25" customHeight="1">
      <c r="A338" s="42"/>
      <c r="B338" s="43"/>
      <c r="C338" s="52"/>
      <c r="D338" s="44"/>
      <c r="E338" s="45"/>
      <c r="F338" s="44"/>
      <c r="G338" s="44"/>
      <c r="H338" s="45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23.25" customHeight="1">
      <c r="A339" s="42"/>
      <c r="B339" s="43"/>
      <c r="C339" s="52"/>
      <c r="D339" s="44"/>
      <c r="E339" s="45"/>
      <c r="F339" s="44"/>
      <c r="G339" s="44"/>
      <c r="H339" s="45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23.25" customHeight="1">
      <c r="A340" s="42"/>
      <c r="B340" s="43"/>
      <c r="C340" s="52"/>
      <c r="D340" s="44"/>
      <c r="E340" s="45"/>
      <c r="F340" s="44"/>
      <c r="G340" s="44"/>
      <c r="H340" s="45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23.25" customHeight="1">
      <c r="A341" s="42"/>
      <c r="B341" s="43"/>
      <c r="C341" s="52"/>
      <c r="D341" s="44"/>
      <c r="E341" s="45"/>
      <c r="F341" s="44"/>
      <c r="G341" s="44"/>
      <c r="H341" s="45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23.25" customHeight="1">
      <c r="A342" s="42"/>
      <c r="B342" s="43"/>
      <c r="C342" s="52"/>
      <c r="D342" s="44"/>
      <c r="E342" s="45"/>
      <c r="F342" s="44"/>
      <c r="G342" s="44"/>
      <c r="H342" s="45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23.25" customHeight="1">
      <c r="A343" s="42"/>
      <c r="B343" s="43"/>
      <c r="C343" s="52"/>
      <c r="D343" s="44"/>
      <c r="E343" s="45"/>
      <c r="F343" s="44"/>
      <c r="G343" s="44"/>
      <c r="H343" s="45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23.25" customHeight="1">
      <c r="A344" s="42"/>
      <c r="B344" s="43"/>
      <c r="C344" s="52"/>
      <c r="D344" s="44"/>
      <c r="E344" s="45"/>
      <c r="F344" s="44"/>
      <c r="G344" s="44"/>
      <c r="H344" s="45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23.25" customHeight="1">
      <c r="A345" s="42"/>
      <c r="B345" s="43"/>
      <c r="C345" s="52"/>
      <c r="D345" s="44"/>
      <c r="E345" s="45"/>
      <c r="F345" s="44"/>
      <c r="G345" s="44"/>
      <c r="H345" s="45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23.25" customHeight="1">
      <c r="A346" s="42"/>
      <c r="B346" s="43"/>
      <c r="C346" s="52"/>
      <c r="D346" s="44"/>
      <c r="E346" s="45"/>
      <c r="F346" s="44"/>
      <c r="G346" s="44"/>
      <c r="H346" s="45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23.25" customHeight="1">
      <c r="A347" s="42"/>
      <c r="B347" s="43"/>
      <c r="C347" s="52"/>
      <c r="D347" s="44"/>
      <c r="E347" s="45"/>
      <c r="F347" s="44"/>
      <c r="G347" s="44"/>
      <c r="H347" s="45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23.25" customHeight="1">
      <c r="A348" s="42"/>
      <c r="B348" s="43"/>
      <c r="C348" s="52"/>
      <c r="D348" s="44"/>
      <c r="E348" s="45"/>
      <c r="F348" s="44"/>
      <c r="G348" s="44"/>
      <c r="H348" s="45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23.25" customHeight="1">
      <c r="A349" s="42"/>
      <c r="B349" s="43"/>
      <c r="C349" s="52"/>
      <c r="D349" s="44"/>
      <c r="E349" s="45"/>
      <c r="F349" s="44"/>
      <c r="G349" s="44"/>
      <c r="H349" s="45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23.25" customHeight="1">
      <c r="A350" s="42"/>
      <c r="B350" s="43"/>
      <c r="C350" s="52"/>
      <c r="D350" s="44"/>
      <c r="E350" s="45"/>
      <c r="F350" s="44"/>
      <c r="G350" s="44"/>
      <c r="H350" s="45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23.25" customHeight="1">
      <c r="A351" s="42"/>
      <c r="B351" s="43"/>
      <c r="C351" s="52"/>
      <c r="D351" s="44"/>
      <c r="E351" s="45"/>
      <c r="F351" s="44"/>
      <c r="G351" s="44"/>
      <c r="H351" s="45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23.25" customHeight="1">
      <c r="A352" s="42"/>
      <c r="B352" s="43"/>
      <c r="C352" s="52"/>
      <c r="D352" s="44"/>
      <c r="E352" s="45"/>
      <c r="F352" s="44"/>
      <c r="G352" s="44"/>
      <c r="H352" s="45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23.25" customHeight="1">
      <c r="A353" s="42"/>
      <c r="B353" s="43"/>
      <c r="C353" s="52"/>
      <c r="D353" s="44"/>
      <c r="E353" s="45"/>
      <c r="F353" s="44"/>
      <c r="G353" s="44"/>
      <c r="H353" s="45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23.25" customHeight="1">
      <c r="A354" s="42"/>
      <c r="B354" s="43"/>
      <c r="C354" s="52"/>
      <c r="D354" s="44"/>
      <c r="E354" s="45"/>
      <c r="F354" s="44"/>
      <c r="G354" s="44"/>
      <c r="H354" s="45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23.25" customHeight="1">
      <c r="A355" s="42"/>
      <c r="B355" s="43"/>
      <c r="C355" s="52"/>
      <c r="D355" s="44"/>
      <c r="E355" s="45"/>
      <c r="F355" s="44"/>
      <c r="G355" s="44"/>
      <c r="H355" s="45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23.25" customHeight="1">
      <c r="A356" s="42"/>
      <c r="B356" s="43"/>
      <c r="C356" s="52"/>
      <c r="D356" s="44"/>
      <c r="E356" s="45"/>
      <c r="F356" s="44"/>
      <c r="G356" s="44"/>
      <c r="H356" s="45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23.25" customHeight="1">
      <c r="A357" s="42"/>
      <c r="B357" s="43"/>
      <c r="C357" s="52"/>
      <c r="D357" s="44"/>
      <c r="E357" s="45"/>
      <c r="F357" s="44"/>
      <c r="G357" s="44"/>
      <c r="H357" s="45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23.25" customHeight="1">
      <c r="A358" s="42"/>
      <c r="B358" s="43"/>
      <c r="C358" s="52"/>
      <c r="D358" s="44"/>
      <c r="E358" s="45"/>
      <c r="F358" s="44"/>
      <c r="G358" s="44"/>
      <c r="H358" s="45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23.25" customHeight="1">
      <c r="A359" s="42"/>
      <c r="B359" s="43"/>
      <c r="C359" s="52"/>
      <c r="D359" s="44"/>
      <c r="E359" s="45"/>
      <c r="F359" s="44"/>
      <c r="G359" s="44"/>
      <c r="H359" s="45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23.25" customHeight="1">
      <c r="A360" s="42"/>
      <c r="B360" s="43"/>
      <c r="C360" s="52"/>
      <c r="D360" s="44"/>
      <c r="E360" s="45"/>
      <c r="F360" s="44"/>
      <c r="G360" s="44"/>
      <c r="H360" s="45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23.25" customHeight="1">
      <c r="A361" s="42"/>
      <c r="B361" s="43"/>
      <c r="C361" s="52"/>
      <c r="D361" s="44"/>
      <c r="E361" s="45"/>
      <c r="F361" s="44"/>
      <c r="G361" s="44"/>
      <c r="H361" s="45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23.25" customHeight="1">
      <c r="A362" s="42"/>
      <c r="B362" s="43"/>
      <c r="C362" s="52"/>
      <c r="D362" s="44"/>
      <c r="E362" s="45"/>
      <c r="F362" s="44"/>
      <c r="G362" s="44"/>
      <c r="H362" s="45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23.25" customHeight="1">
      <c r="A363" s="42"/>
      <c r="B363" s="43"/>
      <c r="C363" s="52"/>
      <c r="D363" s="44"/>
      <c r="E363" s="45"/>
      <c r="F363" s="44"/>
      <c r="G363" s="44"/>
      <c r="H363" s="45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23.25" customHeight="1">
      <c r="A364" s="42"/>
      <c r="B364" s="43"/>
      <c r="C364" s="52"/>
      <c r="D364" s="44"/>
      <c r="E364" s="45"/>
      <c r="F364" s="44"/>
      <c r="G364" s="44"/>
      <c r="H364" s="45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23.25" customHeight="1">
      <c r="A365" s="42"/>
      <c r="B365" s="43"/>
      <c r="C365" s="52"/>
      <c r="D365" s="44"/>
      <c r="E365" s="45"/>
      <c r="F365" s="44"/>
      <c r="G365" s="44"/>
      <c r="H365" s="45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23.25" customHeight="1">
      <c r="A366" s="42"/>
      <c r="B366" s="43"/>
      <c r="C366" s="52"/>
      <c r="D366" s="44"/>
      <c r="E366" s="45"/>
      <c r="F366" s="44"/>
      <c r="G366" s="44"/>
      <c r="H366" s="45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23.25" customHeight="1">
      <c r="A367" s="42"/>
      <c r="B367" s="43"/>
      <c r="C367" s="52"/>
      <c r="D367" s="44"/>
      <c r="E367" s="45"/>
      <c r="F367" s="44"/>
      <c r="G367" s="44"/>
      <c r="H367" s="45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3.25" customHeight="1">
      <c r="A368" s="42"/>
      <c r="B368" s="43"/>
      <c r="C368" s="52"/>
      <c r="D368" s="44"/>
      <c r="E368" s="45"/>
      <c r="F368" s="44"/>
      <c r="G368" s="44"/>
      <c r="H368" s="45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23.25" customHeight="1">
      <c r="A369" s="42"/>
      <c r="B369" s="43"/>
      <c r="C369" s="52"/>
      <c r="D369" s="44"/>
      <c r="E369" s="45"/>
      <c r="F369" s="44"/>
      <c r="G369" s="44"/>
      <c r="H369" s="45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23.25" customHeight="1">
      <c r="A370" s="42"/>
      <c r="B370" s="43"/>
      <c r="C370" s="52"/>
      <c r="D370" s="44"/>
      <c r="E370" s="45"/>
      <c r="F370" s="44"/>
      <c r="G370" s="44"/>
      <c r="H370" s="45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23.25" customHeight="1">
      <c r="A371" s="42"/>
      <c r="B371" s="43"/>
      <c r="C371" s="52"/>
      <c r="D371" s="44"/>
      <c r="E371" s="45"/>
      <c r="F371" s="44"/>
      <c r="G371" s="44"/>
      <c r="H371" s="45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23.25" customHeight="1">
      <c r="A372" s="42"/>
      <c r="B372" s="43"/>
      <c r="C372" s="52"/>
      <c r="D372" s="44"/>
      <c r="E372" s="45"/>
      <c r="F372" s="44"/>
      <c r="G372" s="44"/>
      <c r="H372" s="45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3.25" customHeight="1">
      <c r="A373" s="42"/>
      <c r="B373" s="43"/>
      <c r="C373" s="52"/>
      <c r="D373" s="44"/>
      <c r="E373" s="45"/>
      <c r="F373" s="44"/>
      <c r="G373" s="44"/>
      <c r="H373" s="45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23.25" customHeight="1">
      <c r="A374" s="42"/>
      <c r="B374" s="43"/>
      <c r="C374" s="52"/>
      <c r="D374" s="44"/>
      <c r="E374" s="45"/>
      <c r="F374" s="44"/>
      <c r="G374" s="44"/>
      <c r="H374" s="45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23.25" customHeight="1">
      <c r="A375" s="42"/>
      <c r="B375" s="43"/>
      <c r="C375" s="52"/>
      <c r="D375" s="44"/>
      <c r="E375" s="45"/>
      <c r="F375" s="44"/>
      <c r="G375" s="44"/>
      <c r="H375" s="45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23.25" customHeight="1">
      <c r="A376" s="42"/>
      <c r="B376" s="43"/>
      <c r="C376" s="52"/>
      <c r="D376" s="44"/>
      <c r="E376" s="45"/>
      <c r="F376" s="44"/>
      <c r="G376" s="44"/>
      <c r="H376" s="45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23.25" customHeight="1">
      <c r="A377" s="42"/>
      <c r="B377" s="43"/>
      <c r="C377" s="52"/>
      <c r="D377" s="44"/>
      <c r="E377" s="45"/>
      <c r="F377" s="44"/>
      <c r="G377" s="44"/>
      <c r="H377" s="45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23.25" customHeight="1">
      <c r="A378" s="42"/>
      <c r="B378" s="43"/>
      <c r="C378" s="52"/>
      <c r="D378" s="44"/>
      <c r="E378" s="45"/>
      <c r="F378" s="44"/>
      <c r="G378" s="44"/>
      <c r="H378" s="45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23.25" customHeight="1">
      <c r="A379" s="42"/>
      <c r="B379" s="43"/>
      <c r="C379" s="52"/>
      <c r="D379" s="44"/>
      <c r="E379" s="45"/>
      <c r="F379" s="44"/>
      <c r="G379" s="44"/>
      <c r="H379" s="45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23.25" customHeight="1">
      <c r="A380" s="42"/>
      <c r="B380" s="43"/>
      <c r="C380" s="52"/>
      <c r="D380" s="44"/>
      <c r="E380" s="45"/>
      <c r="F380" s="44"/>
      <c r="G380" s="44"/>
      <c r="H380" s="45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23.25" customHeight="1">
      <c r="A381" s="42"/>
      <c r="B381" s="43"/>
      <c r="C381" s="52"/>
      <c r="D381" s="44"/>
      <c r="E381" s="45"/>
      <c r="F381" s="44"/>
      <c r="G381" s="44"/>
      <c r="H381" s="45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23.25" customHeight="1">
      <c r="A382" s="42"/>
      <c r="B382" s="43"/>
      <c r="C382" s="52"/>
      <c r="D382" s="44"/>
      <c r="E382" s="45"/>
      <c r="F382" s="44"/>
      <c r="G382" s="44"/>
      <c r="H382" s="45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23.25" customHeight="1">
      <c r="A383" s="42"/>
      <c r="B383" s="43"/>
      <c r="C383" s="52"/>
      <c r="D383" s="44"/>
      <c r="E383" s="45"/>
      <c r="F383" s="44"/>
      <c r="G383" s="44"/>
      <c r="H383" s="45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23.25" customHeight="1">
      <c r="A384" s="42"/>
      <c r="B384" s="43"/>
      <c r="C384" s="52"/>
      <c r="D384" s="44"/>
      <c r="E384" s="45"/>
      <c r="F384" s="44"/>
      <c r="G384" s="44"/>
      <c r="H384" s="45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23.25" customHeight="1">
      <c r="A385" s="42"/>
      <c r="B385" s="43"/>
      <c r="C385" s="52"/>
      <c r="D385" s="44"/>
      <c r="E385" s="45"/>
      <c r="F385" s="44"/>
      <c r="G385" s="44"/>
      <c r="H385" s="45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23.25" customHeight="1">
      <c r="A386" s="42"/>
      <c r="B386" s="43"/>
      <c r="C386" s="52"/>
      <c r="D386" s="44"/>
      <c r="E386" s="45"/>
      <c r="F386" s="44"/>
      <c r="G386" s="44"/>
      <c r="H386" s="45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23.25" customHeight="1">
      <c r="A387" s="42"/>
      <c r="B387" s="43"/>
      <c r="C387" s="52"/>
      <c r="D387" s="44"/>
      <c r="E387" s="45"/>
      <c r="F387" s="44"/>
      <c r="G387" s="44"/>
      <c r="H387" s="45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23.25" customHeight="1">
      <c r="A388" s="42"/>
      <c r="B388" s="43"/>
      <c r="C388" s="52"/>
      <c r="D388" s="44"/>
      <c r="E388" s="45"/>
      <c r="F388" s="44"/>
      <c r="G388" s="44"/>
      <c r="H388" s="45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23.25" customHeight="1">
      <c r="A389" s="42"/>
      <c r="B389" s="43"/>
      <c r="C389" s="52"/>
      <c r="D389" s="44"/>
      <c r="E389" s="45"/>
      <c r="F389" s="44"/>
      <c r="G389" s="44"/>
      <c r="H389" s="45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23.25" customHeight="1">
      <c r="A390" s="42"/>
      <c r="B390" s="43"/>
      <c r="C390" s="52"/>
      <c r="D390" s="44"/>
      <c r="E390" s="45"/>
      <c r="F390" s="44"/>
      <c r="G390" s="44"/>
      <c r="H390" s="45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23.25" customHeight="1">
      <c r="A391" s="42"/>
      <c r="B391" s="43"/>
      <c r="C391" s="52"/>
      <c r="D391" s="44"/>
      <c r="E391" s="45"/>
      <c r="F391" s="44"/>
      <c r="G391" s="44"/>
      <c r="H391" s="45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23.25" customHeight="1">
      <c r="A392" s="42"/>
      <c r="B392" s="43"/>
      <c r="C392" s="52"/>
      <c r="D392" s="44"/>
      <c r="E392" s="45"/>
      <c r="F392" s="44"/>
      <c r="G392" s="44"/>
      <c r="H392" s="45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23.25" customHeight="1">
      <c r="A393" s="42"/>
      <c r="B393" s="43"/>
      <c r="C393" s="52"/>
      <c r="D393" s="44"/>
      <c r="E393" s="45"/>
      <c r="F393" s="44"/>
      <c r="G393" s="44"/>
      <c r="H393" s="45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23.25" customHeight="1">
      <c r="A394" s="42"/>
      <c r="B394" s="43"/>
      <c r="C394" s="52"/>
      <c r="D394" s="44"/>
      <c r="E394" s="45"/>
      <c r="F394" s="44"/>
      <c r="G394" s="44"/>
      <c r="H394" s="45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23.25" customHeight="1">
      <c r="A395" s="42"/>
      <c r="B395" s="43"/>
      <c r="C395" s="52"/>
      <c r="D395" s="44"/>
      <c r="E395" s="45"/>
      <c r="F395" s="44"/>
      <c r="G395" s="44"/>
      <c r="H395" s="45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23.25" customHeight="1">
      <c r="A396" s="42"/>
      <c r="B396" s="43"/>
      <c r="C396" s="52"/>
      <c r="D396" s="44"/>
      <c r="E396" s="45"/>
      <c r="F396" s="44"/>
      <c r="G396" s="44"/>
      <c r="H396" s="45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23.25" customHeight="1">
      <c r="A397" s="42"/>
      <c r="B397" s="43"/>
      <c r="C397" s="52"/>
      <c r="D397" s="44"/>
      <c r="E397" s="45"/>
      <c r="F397" s="44"/>
      <c r="G397" s="44"/>
      <c r="H397" s="45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23.25" customHeight="1">
      <c r="A398" s="42"/>
      <c r="B398" s="43"/>
      <c r="C398" s="52"/>
      <c r="D398" s="44"/>
      <c r="E398" s="45"/>
      <c r="F398" s="44"/>
      <c r="G398" s="44"/>
      <c r="H398" s="45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23.25" customHeight="1">
      <c r="A399" s="42"/>
      <c r="B399" s="43"/>
      <c r="C399" s="52"/>
      <c r="D399" s="44"/>
      <c r="E399" s="45"/>
      <c r="F399" s="44"/>
      <c r="G399" s="44"/>
      <c r="H399" s="45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23.25" customHeight="1">
      <c r="A400" s="42"/>
      <c r="B400" s="43"/>
      <c r="C400" s="52"/>
      <c r="D400" s="44"/>
      <c r="E400" s="45"/>
      <c r="F400" s="44"/>
      <c r="G400" s="44"/>
      <c r="H400" s="45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23.25" customHeight="1">
      <c r="A401" s="42"/>
      <c r="B401" s="43"/>
      <c r="C401" s="52"/>
      <c r="D401" s="44"/>
      <c r="E401" s="45"/>
      <c r="F401" s="44"/>
      <c r="G401" s="44"/>
      <c r="H401" s="45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23.25" customHeight="1">
      <c r="A402" s="42"/>
      <c r="B402" s="43"/>
      <c r="C402" s="52"/>
      <c r="D402" s="44"/>
      <c r="E402" s="45"/>
      <c r="F402" s="44"/>
      <c r="G402" s="44"/>
      <c r="H402" s="45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23.25" customHeight="1">
      <c r="A403" s="42"/>
      <c r="B403" s="43"/>
      <c r="C403" s="52"/>
      <c r="D403" s="44"/>
      <c r="E403" s="45"/>
      <c r="F403" s="44"/>
      <c r="G403" s="44"/>
      <c r="H403" s="45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23.25" customHeight="1">
      <c r="A404" s="42"/>
      <c r="B404" s="43"/>
      <c r="C404" s="52"/>
      <c r="D404" s="44"/>
      <c r="E404" s="45"/>
      <c r="F404" s="44"/>
      <c r="G404" s="44"/>
      <c r="H404" s="45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23.25" customHeight="1">
      <c r="A405" s="42"/>
      <c r="B405" s="43"/>
      <c r="C405" s="52"/>
      <c r="D405" s="44"/>
      <c r="E405" s="45"/>
      <c r="F405" s="44"/>
      <c r="G405" s="44"/>
      <c r="H405" s="45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23.25" customHeight="1">
      <c r="A406" s="42"/>
      <c r="B406" s="43"/>
      <c r="C406" s="52"/>
      <c r="D406" s="44"/>
      <c r="E406" s="45"/>
      <c r="F406" s="44"/>
      <c r="G406" s="44"/>
      <c r="H406" s="45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23.25" customHeight="1">
      <c r="A407" s="42"/>
      <c r="B407" s="43"/>
      <c r="C407" s="52"/>
      <c r="D407" s="44"/>
      <c r="E407" s="45"/>
      <c r="F407" s="44"/>
      <c r="G407" s="44"/>
      <c r="H407" s="45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23.25" customHeight="1">
      <c r="A408" s="42"/>
      <c r="B408" s="43"/>
      <c r="C408" s="52"/>
      <c r="D408" s="44"/>
      <c r="E408" s="45"/>
      <c r="F408" s="44"/>
      <c r="G408" s="44"/>
      <c r="H408" s="45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23.25" customHeight="1">
      <c r="A409" s="42"/>
      <c r="B409" s="43"/>
      <c r="C409" s="52"/>
      <c r="D409" s="44"/>
      <c r="E409" s="45"/>
      <c r="F409" s="44"/>
      <c r="G409" s="44"/>
      <c r="H409" s="45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23.25" customHeight="1">
      <c r="A410" s="42"/>
      <c r="B410" s="43"/>
      <c r="C410" s="52"/>
      <c r="D410" s="44"/>
      <c r="E410" s="45"/>
      <c r="F410" s="44"/>
      <c r="G410" s="44"/>
      <c r="H410" s="45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23.25" customHeight="1">
      <c r="A411" s="42"/>
      <c r="B411" s="43"/>
      <c r="C411" s="52"/>
      <c r="D411" s="44"/>
      <c r="E411" s="45"/>
      <c r="F411" s="44"/>
      <c r="G411" s="44"/>
      <c r="H411" s="45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23.25" customHeight="1">
      <c r="A412" s="42"/>
      <c r="B412" s="43"/>
      <c r="C412" s="52"/>
      <c r="D412" s="44"/>
      <c r="E412" s="45"/>
      <c r="F412" s="44"/>
      <c r="G412" s="44"/>
      <c r="H412" s="45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23.25" customHeight="1">
      <c r="A413" s="42"/>
      <c r="B413" s="43"/>
      <c r="C413" s="52"/>
      <c r="D413" s="44"/>
      <c r="E413" s="45"/>
      <c r="F413" s="44"/>
      <c r="G413" s="44"/>
      <c r="H413" s="45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23.25" customHeight="1">
      <c r="A414" s="42"/>
      <c r="B414" s="43"/>
      <c r="C414" s="52"/>
      <c r="D414" s="44"/>
      <c r="E414" s="45"/>
      <c r="F414" s="44"/>
      <c r="G414" s="44"/>
      <c r="H414" s="45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23.25" customHeight="1">
      <c r="A415" s="42"/>
      <c r="B415" s="43"/>
      <c r="C415" s="52"/>
      <c r="D415" s="44"/>
      <c r="E415" s="45"/>
      <c r="F415" s="44"/>
      <c r="G415" s="44"/>
      <c r="H415" s="45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23.25" customHeight="1">
      <c r="A416" s="42"/>
      <c r="B416" s="43"/>
      <c r="C416" s="52"/>
      <c r="D416" s="44"/>
      <c r="E416" s="45"/>
      <c r="F416" s="44"/>
      <c r="G416" s="44"/>
      <c r="H416" s="45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23.25" customHeight="1">
      <c r="A417" s="42"/>
      <c r="B417" s="43"/>
      <c r="C417" s="52"/>
      <c r="D417" s="44"/>
      <c r="E417" s="45"/>
      <c r="F417" s="44"/>
      <c r="G417" s="44"/>
      <c r="H417" s="45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23.25" customHeight="1">
      <c r="A418" s="42"/>
      <c r="B418" s="43"/>
      <c r="C418" s="52"/>
      <c r="D418" s="44"/>
      <c r="E418" s="45"/>
      <c r="F418" s="44"/>
      <c r="G418" s="44"/>
      <c r="H418" s="45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23.25" customHeight="1">
      <c r="A419" s="42"/>
      <c r="B419" s="43"/>
      <c r="C419" s="52"/>
      <c r="D419" s="44"/>
      <c r="E419" s="45"/>
      <c r="F419" s="44"/>
      <c r="G419" s="44"/>
      <c r="H419" s="45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23.25" customHeight="1">
      <c r="A420" s="42"/>
      <c r="B420" s="43"/>
      <c r="C420" s="52"/>
      <c r="D420" s="44"/>
      <c r="E420" s="45"/>
      <c r="F420" s="44"/>
      <c r="G420" s="44"/>
      <c r="H420" s="45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23.25" customHeight="1">
      <c r="A421" s="42"/>
      <c r="B421" s="43"/>
      <c r="C421" s="52"/>
      <c r="D421" s="44"/>
      <c r="E421" s="45"/>
      <c r="F421" s="44"/>
      <c r="G421" s="44"/>
      <c r="H421" s="45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23.25" customHeight="1">
      <c r="A422" s="42"/>
      <c r="B422" s="43"/>
      <c r="C422" s="52"/>
      <c r="D422" s="44"/>
      <c r="E422" s="45"/>
      <c r="F422" s="44"/>
      <c r="G422" s="44"/>
      <c r="H422" s="45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23.25" customHeight="1">
      <c r="A423" s="42"/>
      <c r="B423" s="43"/>
      <c r="C423" s="52"/>
      <c r="D423" s="44"/>
      <c r="E423" s="45"/>
      <c r="F423" s="44"/>
      <c r="G423" s="44"/>
      <c r="H423" s="45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23.25" customHeight="1">
      <c r="A424" s="42"/>
      <c r="B424" s="43"/>
      <c r="C424" s="52"/>
      <c r="D424" s="44"/>
      <c r="E424" s="45"/>
      <c r="F424" s="44"/>
      <c r="G424" s="44"/>
      <c r="H424" s="45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23.25" customHeight="1">
      <c r="A425" s="42"/>
      <c r="B425" s="43"/>
      <c r="C425" s="52"/>
      <c r="D425" s="44"/>
      <c r="E425" s="45"/>
      <c r="F425" s="44"/>
      <c r="G425" s="44"/>
      <c r="H425" s="45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23.25" customHeight="1">
      <c r="A426" s="42"/>
      <c r="B426" s="43"/>
      <c r="C426" s="52"/>
      <c r="D426" s="44"/>
      <c r="E426" s="45"/>
      <c r="F426" s="44"/>
      <c r="G426" s="44"/>
      <c r="H426" s="45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3.25" customHeight="1">
      <c r="A427" s="42"/>
      <c r="B427" s="43"/>
      <c r="C427" s="52"/>
      <c r="D427" s="44"/>
      <c r="E427" s="45"/>
      <c r="F427" s="44"/>
      <c r="G427" s="44"/>
      <c r="H427" s="45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23.25" customHeight="1">
      <c r="A428" s="42"/>
      <c r="B428" s="43"/>
      <c r="C428" s="52"/>
      <c r="D428" s="44"/>
      <c r="E428" s="45"/>
      <c r="F428" s="44"/>
      <c r="G428" s="44"/>
      <c r="H428" s="45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23.25" customHeight="1">
      <c r="A429" s="42"/>
      <c r="B429" s="43"/>
      <c r="C429" s="52"/>
      <c r="D429" s="44"/>
      <c r="E429" s="45"/>
      <c r="F429" s="44"/>
      <c r="G429" s="44"/>
      <c r="H429" s="45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23.25" customHeight="1">
      <c r="A430" s="42"/>
      <c r="B430" s="43"/>
      <c r="C430" s="52"/>
      <c r="D430" s="44"/>
      <c r="E430" s="45"/>
      <c r="F430" s="44"/>
      <c r="G430" s="44"/>
      <c r="H430" s="45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23.25" customHeight="1">
      <c r="A431" s="42"/>
      <c r="B431" s="43"/>
      <c r="C431" s="52"/>
      <c r="D431" s="44"/>
      <c r="E431" s="45"/>
      <c r="F431" s="44"/>
      <c r="G431" s="44"/>
      <c r="H431" s="45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23.25" customHeight="1">
      <c r="A432" s="42"/>
      <c r="B432" s="43"/>
      <c r="C432" s="52"/>
      <c r="D432" s="44"/>
      <c r="E432" s="45"/>
      <c r="F432" s="44"/>
      <c r="G432" s="44"/>
      <c r="H432" s="45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3.25" customHeight="1">
      <c r="A433" s="42"/>
      <c r="B433" s="43"/>
      <c r="C433" s="52"/>
      <c r="D433" s="44"/>
      <c r="E433" s="45"/>
      <c r="F433" s="44"/>
      <c r="G433" s="44"/>
      <c r="H433" s="45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23.25" customHeight="1">
      <c r="A434" s="42"/>
      <c r="B434" s="43"/>
      <c r="C434" s="52"/>
      <c r="D434" s="44"/>
      <c r="E434" s="45"/>
      <c r="F434" s="44"/>
      <c r="G434" s="44"/>
      <c r="H434" s="45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23.25" customHeight="1">
      <c r="A435" s="42"/>
      <c r="B435" s="43"/>
      <c r="C435" s="52"/>
      <c r="D435" s="44"/>
      <c r="E435" s="45"/>
      <c r="F435" s="44"/>
      <c r="G435" s="44"/>
      <c r="H435" s="45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23.25" customHeight="1">
      <c r="A436" s="42"/>
      <c r="B436" s="43"/>
      <c r="C436" s="52"/>
      <c r="D436" s="44"/>
      <c r="E436" s="45"/>
      <c r="F436" s="44"/>
      <c r="G436" s="44"/>
      <c r="H436" s="45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23.25" customHeight="1">
      <c r="A437" s="42"/>
      <c r="B437" s="43"/>
      <c r="C437" s="52"/>
      <c r="D437" s="44"/>
      <c r="E437" s="45"/>
      <c r="F437" s="44"/>
      <c r="G437" s="44"/>
      <c r="H437" s="45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23.25" customHeight="1">
      <c r="A438" s="42"/>
      <c r="B438" s="43"/>
      <c r="C438" s="52"/>
      <c r="D438" s="44"/>
      <c r="E438" s="45"/>
      <c r="F438" s="44"/>
      <c r="G438" s="44"/>
      <c r="H438" s="45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23.25" customHeight="1">
      <c r="A439" s="42"/>
      <c r="B439" s="43"/>
      <c r="C439" s="52"/>
      <c r="D439" s="44"/>
      <c r="E439" s="45"/>
      <c r="F439" s="44"/>
      <c r="G439" s="44"/>
      <c r="H439" s="45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23.25" customHeight="1">
      <c r="A440" s="42"/>
      <c r="B440" s="43"/>
      <c r="C440" s="52"/>
      <c r="D440" s="44"/>
      <c r="E440" s="45"/>
      <c r="F440" s="44"/>
      <c r="G440" s="44"/>
      <c r="H440" s="45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23.25" customHeight="1">
      <c r="A441" s="42"/>
      <c r="B441" s="43"/>
      <c r="C441" s="52"/>
      <c r="D441" s="44"/>
      <c r="E441" s="45"/>
      <c r="F441" s="44"/>
      <c r="G441" s="44"/>
      <c r="H441" s="45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23.25" customHeight="1">
      <c r="A442" s="42"/>
      <c r="B442" s="43"/>
      <c r="C442" s="52"/>
      <c r="D442" s="44"/>
      <c r="E442" s="45"/>
      <c r="F442" s="44"/>
      <c r="G442" s="44"/>
      <c r="H442" s="45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23.25" customHeight="1">
      <c r="A443" s="42"/>
      <c r="B443" s="43"/>
      <c r="C443" s="52"/>
      <c r="D443" s="44"/>
      <c r="E443" s="45"/>
      <c r="F443" s="44"/>
      <c r="G443" s="44"/>
      <c r="H443" s="45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23.25" customHeight="1">
      <c r="A444" s="42"/>
      <c r="B444" s="43"/>
      <c r="C444" s="52"/>
      <c r="D444" s="44"/>
      <c r="E444" s="45"/>
      <c r="F444" s="44"/>
      <c r="G444" s="44"/>
      <c r="H444" s="45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23.25" customHeight="1">
      <c r="A445" s="42"/>
      <c r="B445" s="43"/>
      <c r="C445" s="52"/>
      <c r="D445" s="44"/>
      <c r="E445" s="45"/>
      <c r="F445" s="44"/>
      <c r="G445" s="44"/>
      <c r="H445" s="45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23.25" customHeight="1">
      <c r="A446" s="42"/>
      <c r="B446" s="43"/>
      <c r="C446" s="52"/>
      <c r="D446" s="44"/>
      <c r="E446" s="45"/>
      <c r="F446" s="44"/>
      <c r="G446" s="44"/>
      <c r="H446" s="45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23.25" customHeight="1">
      <c r="A447" s="42"/>
      <c r="B447" s="43"/>
      <c r="C447" s="52"/>
      <c r="D447" s="44"/>
      <c r="E447" s="45"/>
      <c r="F447" s="44"/>
      <c r="G447" s="44"/>
      <c r="H447" s="45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23.25" customHeight="1">
      <c r="A448" s="42"/>
      <c r="B448" s="43"/>
      <c r="C448" s="52"/>
      <c r="D448" s="44"/>
      <c r="E448" s="45"/>
      <c r="F448" s="44"/>
      <c r="G448" s="44"/>
      <c r="H448" s="45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23.25" customHeight="1">
      <c r="A449" s="42"/>
      <c r="B449" s="43"/>
      <c r="C449" s="52"/>
      <c r="D449" s="44"/>
      <c r="E449" s="45"/>
      <c r="F449" s="44"/>
      <c r="G449" s="44"/>
      <c r="H449" s="45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23.25" customHeight="1">
      <c r="A450" s="42"/>
      <c r="B450" s="43"/>
      <c r="C450" s="52"/>
      <c r="D450" s="44"/>
      <c r="E450" s="45"/>
      <c r="F450" s="44"/>
      <c r="G450" s="44"/>
      <c r="H450" s="45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23.25" customHeight="1">
      <c r="A451" s="42"/>
      <c r="B451" s="43"/>
      <c r="C451" s="52"/>
      <c r="D451" s="44"/>
      <c r="E451" s="45"/>
      <c r="F451" s="44"/>
      <c r="G451" s="44"/>
      <c r="H451" s="45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23.25" customHeight="1">
      <c r="A452" s="42"/>
      <c r="B452" s="43"/>
      <c r="C452" s="52"/>
      <c r="D452" s="44"/>
      <c r="E452" s="45"/>
      <c r="F452" s="44"/>
      <c r="G452" s="44"/>
      <c r="H452" s="45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23.25" customHeight="1">
      <c r="A453" s="42"/>
      <c r="B453" s="43"/>
      <c r="C453" s="52"/>
      <c r="D453" s="44"/>
      <c r="E453" s="45"/>
      <c r="F453" s="44"/>
      <c r="G453" s="44"/>
      <c r="H453" s="45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23.25" customHeight="1">
      <c r="A454" s="42"/>
      <c r="B454" s="43"/>
      <c r="C454" s="52"/>
      <c r="D454" s="44"/>
      <c r="E454" s="45"/>
      <c r="F454" s="44"/>
      <c r="G454" s="44"/>
      <c r="H454" s="45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23.25" customHeight="1">
      <c r="A455" s="42"/>
      <c r="B455" s="43"/>
      <c r="C455" s="52"/>
      <c r="D455" s="44"/>
      <c r="E455" s="45"/>
      <c r="F455" s="44"/>
      <c r="G455" s="44"/>
      <c r="H455" s="45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23.25" customHeight="1">
      <c r="A456" s="42"/>
      <c r="B456" s="43"/>
      <c r="C456" s="52"/>
      <c r="D456" s="44"/>
      <c r="E456" s="45"/>
      <c r="F456" s="44"/>
      <c r="G456" s="44"/>
      <c r="H456" s="45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23.25" customHeight="1">
      <c r="A457" s="42"/>
      <c r="B457" s="43"/>
      <c r="C457" s="52"/>
      <c r="D457" s="44"/>
      <c r="E457" s="45"/>
      <c r="F457" s="44"/>
      <c r="G457" s="44"/>
      <c r="H457" s="45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23.25" customHeight="1">
      <c r="A458" s="42"/>
      <c r="B458" s="43"/>
      <c r="C458" s="52"/>
      <c r="D458" s="44"/>
      <c r="E458" s="45"/>
      <c r="F458" s="44"/>
      <c r="G458" s="44"/>
      <c r="H458" s="45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23.25" customHeight="1">
      <c r="A459" s="42"/>
      <c r="B459" s="43"/>
      <c r="C459" s="52"/>
      <c r="D459" s="44"/>
      <c r="E459" s="45"/>
      <c r="F459" s="44"/>
      <c r="G459" s="44"/>
      <c r="H459" s="45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23.25" customHeight="1">
      <c r="A460" s="42"/>
      <c r="B460" s="43"/>
      <c r="C460" s="52"/>
      <c r="D460" s="44"/>
      <c r="E460" s="45"/>
      <c r="F460" s="44"/>
      <c r="G460" s="44"/>
      <c r="H460" s="45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23.25" customHeight="1">
      <c r="A461" s="42"/>
      <c r="B461" s="43"/>
      <c r="C461" s="52"/>
      <c r="D461" s="44"/>
      <c r="E461" s="45"/>
      <c r="F461" s="44"/>
      <c r="G461" s="44"/>
      <c r="H461" s="45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23.25" customHeight="1">
      <c r="A462" s="42"/>
      <c r="B462" s="43"/>
      <c r="C462" s="52"/>
      <c r="D462" s="44"/>
      <c r="E462" s="45"/>
      <c r="F462" s="44"/>
      <c r="G462" s="44"/>
      <c r="H462" s="45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23.25" customHeight="1">
      <c r="A463" s="42"/>
      <c r="B463" s="43"/>
      <c r="C463" s="52"/>
      <c r="D463" s="44"/>
      <c r="E463" s="45"/>
      <c r="F463" s="44"/>
      <c r="G463" s="44"/>
      <c r="H463" s="45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23.25" customHeight="1">
      <c r="A464" s="42"/>
      <c r="B464" s="43"/>
      <c r="C464" s="52"/>
      <c r="D464" s="44"/>
      <c r="E464" s="45"/>
      <c r="F464" s="44"/>
      <c r="G464" s="44"/>
      <c r="H464" s="45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23.25" customHeight="1">
      <c r="A465" s="42"/>
      <c r="B465" s="43"/>
      <c r="C465" s="52"/>
      <c r="D465" s="44"/>
      <c r="E465" s="45"/>
      <c r="F465" s="44"/>
      <c r="G465" s="44"/>
      <c r="H465" s="45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23.25" customHeight="1">
      <c r="A466" s="42"/>
      <c r="B466" s="43"/>
      <c r="C466" s="52"/>
      <c r="D466" s="44"/>
      <c r="E466" s="45"/>
      <c r="F466" s="44"/>
      <c r="G466" s="44"/>
      <c r="H466" s="45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23.25" customHeight="1">
      <c r="A467" s="42"/>
      <c r="B467" s="43"/>
      <c r="C467" s="52"/>
      <c r="D467" s="44"/>
      <c r="E467" s="45"/>
      <c r="F467" s="44"/>
      <c r="G467" s="44"/>
      <c r="H467" s="45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23.25" customHeight="1">
      <c r="A468" s="42"/>
      <c r="B468" s="43"/>
      <c r="C468" s="52"/>
      <c r="D468" s="44"/>
      <c r="E468" s="45"/>
      <c r="F468" s="44"/>
      <c r="G468" s="44"/>
      <c r="H468" s="45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23.25" customHeight="1">
      <c r="A469" s="42"/>
      <c r="B469" s="43"/>
      <c r="C469" s="52"/>
      <c r="D469" s="44"/>
      <c r="E469" s="45"/>
      <c r="F469" s="44"/>
      <c r="G469" s="44"/>
      <c r="H469" s="45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23.25" customHeight="1">
      <c r="A470" s="42"/>
      <c r="B470" s="43"/>
      <c r="C470" s="52"/>
      <c r="D470" s="44"/>
      <c r="E470" s="45"/>
      <c r="F470" s="44"/>
      <c r="G470" s="44"/>
      <c r="H470" s="45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23.25" customHeight="1">
      <c r="A471" s="42"/>
      <c r="B471" s="43"/>
      <c r="C471" s="52"/>
      <c r="D471" s="44"/>
      <c r="E471" s="45"/>
      <c r="F471" s="44"/>
      <c r="G471" s="44"/>
      <c r="H471" s="45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23.25" customHeight="1">
      <c r="A472" s="42"/>
      <c r="B472" s="43"/>
      <c r="C472" s="52"/>
      <c r="D472" s="44"/>
      <c r="E472" s="45"/>
      <c r="F472" s="44"/>
      <c r="G472" s="44"/>
      <c r="H472" s="45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23.25" customHeight="1">
      <c r="A473" s="42"/>
      <c r="B473" s="43"/>
      <c r="C473" s="52"/>
      <c r="D473" s="44"/>
      <c r="E473" s="45"/>
      <c r="F473" s="44"/>
      <c r="G473" s="44"/>
      <c r="H473" s="45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23.25" customHeight="1">
      <c r="A474" s="42"/>
      <c r="B474" s="43"/>
      <c r="C474" s="52"/>
      <c r="D474" s="44"/>
      <c r="E474" s="45"/>
      <c r="F474" s="44"/>
      <c r="G474" s="44"/>
      <c r="H474" s="45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23.25" customHeight="1">
      <c r="A475" s="42"/>
      <c r="B475" s="43"/>
      <c r="C475" s="52"/>
      <c r="D475" s="44"/>
      <c r="E475" s="45"/>
      <c r="F475" s="44"/>
      <c r="G475" s="44"/>
      <c r="H475" s="45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23.25" customHeight="1">
      <c r="A476" s="42"/>
      <c r="B476" s="43"/>
      <c r="C476" s="52"/>
      <c r="D476" s="44"/>
      <c r="E476" s="45"/>
      <c r="F476" s="44"/>
      <c r="G476" s="44"/>
      <c r="H476" s="45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23.25" customHeight="1">
      <c r="A477" s="42"/>
      <c r="B477" s="43"/>
      <c r="C477" s="52"/>
      <c r="D477" s="44"/>
      <c r="E477" s="45"/>
      <c r="F477" s="44"/>
      <c r="G477" s="44"/>
      <c r="H477" s="45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23.25" customHeight="1">
      <c r="A478" s="42"/>
      <c r="B478" s="43"/>
      <c r="C478" s="52"/>
      <c r="D478" s="44"/>
      <c r="E478" s="45"/>
      <c r="F478" s="44"/>
      <c r="G478" s="44"/>
      <c r="H478" s="45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23.25" customHeight="1">
      <c r="A479" s="42"/>
      <c r="B479" s="43"/>
      <c r="C479" s="52"/>
      <c r="D479" s="44"/>
      <c r="E479" s="45"/>
      <c r="F479" s="44"/>
      <c r="G479" s="44"/>
      <c r="H479" s="45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23.25" customHeight="1">
      <c r="A480" s="42"/>
      <c r="B480" s="43"/>
      <c r="C480" s="52"/>
      <c r="D480" s="44"/>
      <c r="E480" s="45"/>
      <c r="F480" s="44"/>
      <c r="G480" s="44"/>
      <c r="H480" s="45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23.25" customHeight="1">
      <c r="A481" s="42"/>
      <c r="B481" s="43"/>
      <c r="C481" s="52"/>
      <c r="D481" s="44"/>
      <c r="E481" s="45"/>
      <c r="F481" s="44"/>
      <c r="G481" s="44"/>
      <c r="H481" s="45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23.25" customHeight="1">
      <c r="A482" s="42"/>
      <c r="B482" s="43"/>
      <c r="C482" s="52"/>
      <c r="D482" s="44"/>
      <c r="E482" s="45"/>
      <c r="F482" s="44"/>
      <c r="G482" s="44"/>
      <c r="H482" s="45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23.25" customHeight="1">
      <c r="A483" s="42"/>
      <c r="B483" s="43"/>
      <c r="C483" s="52"/>
      <c r="D483" s="44"/>
      <c r="E483" s="45"/>
      <c r="F483" s="44"/>
      <c r="G483" s="44"/>
      <c r="H483" s="45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23.25" customHeight="1">
      <c r="A484" s="42"/>
      <c r="B484" s="43"/>
      <c r="C484" s="52"/>
      <c r="D484" s="44"/>
      <c r="E484" s="45"/>
      <c r="F484" s="44"/>
      <c r="G484" s="44"/>
      <c r="H484" s="45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23.25" customHeight="1">
      <c r="A485" s="42"/>
      <c r="B485" s="43"/>
      <c r="C485" s="52"/>
      <c r="D485" s="44"/>
      <c r="E485" s="45"/>
      <c r="F485" s="44"/>
      <c r="G485" s="44"/>
      <c r="H485" s="45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3.25" customHeight="1">
      <c r="A486" s="42"/>
      <c r="B486" s="43"/>
      <c r="C486" s="52"/>
      <c r="D486" s="44"/>
      <c r="E486" s="45"/>
      <c r="F486" s="44"/>
      <c r="G486" s="44"/>
      <c r="H486" s="45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23.25" customHeight="1">
      <c r="A487" s="42"/>
      <c r="B487" s="43"/>
      <c r="C487" s="52"/>
      <c r="D487" s="44"/>
      <c r="E487" s="45"/>
      <c r="F487" s="44"/>
      <c r="G487" s="44"/>
      <c r="H487" s="45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23.25" customHeight="1">
      <c r="A488" s="42"/>
      <c r="B488" s="43"/>
      <c r="C488" s="52"/>
      <c r="D488" s="44"/>
      <c r="E488" s="45"/>
      <c r="F488" s="44"/>
      <c r="G488" s="44"/>
      <c r="H488" s="45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23.25" customHeight="1">
      <c r="A489" s="42"/>
      <c r="B489" s="43"/>
      <c r="C489" s="52"/>
      <c r="D489" s="44"/>
      <c r="E489" s="45"/>
      <c r="F489" s="44"/>
      <c r="G489" s="44"/>
      <c r="H489" s="45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23.25" customHeight="1">
      <c r="A490" s="42"/>
      <c r="B490" s="43"/>
      <c r="C490" s="52"/>
      <c r="D490" s="44"/>
      <c r="E490" s="45"/>
      <c r="F490" s="44"/>
      <c r="G490" s="44"/>
      <c r="H490" s="45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23.25" customHeight="1">
      <c r="A491" s="42"/>
      <c r="B491" s="43"/>
      <c r="C491" s="52"/>
      <c r="D491" s="44"/>
      <c r="E491" s="45"/>
      <c r="F491" s="44"/>
      <c r="G491" s="44"/>
      <c r="H491" s="45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23.25" customHeight="1">
      <c r="A492" s="42"/>
      <c r="B492" s="43"/>
      <c r="C492" s="52"/>
      <c r="D492" s="44"/>
      <c r="E492" s="45"/>
      <c r="F492" s="44"/>
      <c r="G492" s="44"/>
      <c r="H492" s="45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3.25" customHeight="1">
      <c r="A493" s="42"/>
      <c r="B493" s="43"/>
      <c r="C493" s="52"/>
      <c r="D493" s="44"/>
      <c r="E493" s="45"/>
      <c r="F493" s="44"/>
      <c r="G493" s="44"/>
      <c r="H493" s="45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23.25" customHeight="1">
      <c r="A494" s="42"/>
      <c r="B494" s="43"/>
      <c r="C494" s="52"/>
      <c r="D494" s="44"/>
      <c r="E494" s="45"/>
      <c r="F494" s="44"/>
      <c r="G494" s="44"/>
      <c r="H494" s="45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23.25" customHeight="1">
      <c r="A495" s="42"/>
      <c r="B495" s="43"/>
      <c r="C495" s="52"/>
      <c r="D495" s="44"/>
      <c r="E495" s="45"/>
      <c r="F495" s="44"/>
      <c r="G495" s="44"/>
      <c r="H495" s="45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23.25" customHeight="1">
      <c r="A496" s="42"/>
      <c r="B496" s="43"/>
      <c r="C496" s="52"/>
      <c r="D496" s="44"/>
      <c r="E496" s="45"/>
      <c r="F496" s="44"/>
      <c r="G496" s="44"/>
      <c r="H496" s="45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23.25" customHeight="1">
      <c r="A497" s="42"/>
      <c r="B497" s="43"/>
      <c r="C497" s="52"/>
      <c r="D497" s="44"/>
      <c r="E497" s="45"/>
      <c r="F497" s="44"/>
      <c r="G497" s="44"/>
      <c r="H497" s="45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23.25" customHeight="1">
      <c r="A498" s="42"/>
      <c r="B498" s="43"/>
      <c r="C498" s="52"/>
      <c r="D498" s="44"/>
      <c r="E498" s="45"/>
      <c r="F498" s="44"/>
      <c r="G498" s="44"/>
      <c r="H498" s="45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23.25" customHeight="1">
      <c r="A499" s="42"/>
      <c r="B499" s="43"/>
      <c r="C499" s="52"/>
      <c r="D499" s="44"/>
      <c r="E499" s="45"/>
      <c r="F499" s="44"/>
      <c r="G499" s="44"/>
      <c r="H499" s="45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23.25" customHeight="1">
      <c r="A500" s="42"/>
      <c r="B500" s="43"/>
      <c r="C500" s="52"/>
      <c r="D500" s="44"/>
      <c r="E500" s="45"/>
      <c r="F500" s="44"/>
      <c r="G500" s="44"/>
      <c r="H500" s="45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23.25" customHeight="1">
      <c r="A501" s="42"/>
      <c r="B501" s="43"/>
      <c r="C501" s="52"/>
      <c r="D501" s="44"/>
      <c r="E501" s="45"/>
      <c r="F501" s="44"/>
      <c r="G501" s="44"/>
      <c r="H501" s="45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23.25" customHeight="1">
      <c r="A502" s="42"/>
      <c r="B502" s="43"/>
      <c r="C502" s="52"/>
      <c r="D502" s="44"/>
      <c r="E502" s="45"/>
      <c r="F502" s="44"/>
      <c r="G502" s="44"/>
      <c r="H502" s="45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23.25" customHeight="1">
      <c r="A503" s="42"/>
      <c r="B503" s="43"/>
      <c r="C503" s="52"/>
      <c r="D503" s="44"/>
      <c r="E503" s="45"/>
      <c r="F503" s="44"/>
      <c r="G503" s="44"/>
      <c r="H503" s="45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23.25" customHeight="1">
      <c r="A504" s="42"/>
      <c r="B504" s="43"/>
      <c r="C504" s="52"/>
      <c r="D504" s="44"/>
      <c r="E504" s="45"/>
      <c r="F504" s="44"/>
      <c r="G504" s="44"/>
      <c r="H504" s="45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23.25" customHeight="1">
      <c r="A505" s="42"/>
      <c r="B505" s="43"/>
      <c r="C505" s="52"/>
      <c r="D505" s="44"/>
      <c r="E505" s="45"/>
      <c r="F505" s="44"/>
      <c r="G505" s="44"/>
      <c r="H505" s="45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23.25" customHeight="1">
      <c r="A506" s="42"/>
      <c r="B506" s="43"/>
      <c r="C506" s="52"/>
      <c r="D506" s="44"/>
      <c r="E506" s="45"/>
      <c r="F506" s="44"/>
      <c r="G506" s="44"/>
      <c r="H506" s="45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23.25" customHeight="1">
      <c r="A507" s="42"/>
      <c r="B507" s="43"/>
      <c r="C507" s="52"/>
      <c r="D507" s="44"/>
      <c r="E507" s="45"/>
      <c r="F507" s="44"/>
      <c r="G507" s="44"/>
      <c r="H507" s="45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23.25" customHeight="1">
      <c r="A508" s="42"/>
      <c r="B508" s="43"/>
      <c r="C508" s="52"/>
      <c r="D508" s="44"/>
      <c r="E508" s="45"/>
      <c r="F508" s="44"/>
      <c r="G508" s="44"/>
      <c r="H508" s="45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23.25" customHeight="1">
      <c r="A509" s="42"/>
      <c r="B509" s="43"/>
      <c r="C509" s="52"/>
      <c r="D509" s="44"/>
      <c r="E509" s="45"/>
      <c r="F509" s="44"/>
      <c r="G509" s="44"/>
      <c r="H509" s="45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23.25" customHeight="1">
      <c r="A510" s="42"/>
      <c r="B510" s="43"/>
      <c r="C510" s="52"/>
      <c r="D510" s="44"/>
      <c r="E510" s="45"/>
      <c r="F510" s="44"/>
      <c r="G510" s="44"/>
      <c r="H510" s="45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23.25" customHeight="1">
      <c r="A511" s="42"/>
      <c r="B511" s="43"/>
      <c r="C511" s="52"/>
      <c r="D511" s="44"/>
      <c r="E511" s="45"/>
      <c r="F511" s="44"/>
      <c r="G511" s="44"/>
      <c r="H511" s="45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23.25" customHeight="1">
      <c r="A512" s="42"/>
      <c r="B512" s="43"/>
      <c r="C512" s="52"/>
      <c r="D512" s="44"/>
      <c r="E512" s="45"/>
      <c r="F512" s="44"/>
      <c r="G512" s="44"/>
      <c r="H512" s="45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23.25" customHeight="1">
      <c r="A513" s="42"/>
      <c r="B513" s="43"/>
      <c r="C513" s="52"/>
      <c r="D513" s="44"/>
      <c r="E513" s="45"/>
      <c r="F513" s="44"/>
      <c r="G513" s="44"/>
      <c r="H513" s="45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23.25" customHeight="1">
      <c r="A514" s="42"/>
      <c r="B514" s="43"/>
      <c r="C514" s="52"/>
      <c r="D514" s="44"/>
      <c r="E514" s="45"/>
      <c r="F514" s="44"/>
      <c r="G514" s="44"/>
      <c r="H514" s="45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23.25" customHeight="1">
      <c r="A515" s="42"/>
      <c r="B515" s="43"/>
      <c r="C515" s="52"/>
      <c r="D515" s="44"/>
      <c r="E515" s="45"/>
      <c r="F515" s="44"/>
      <c r="G515" s="44"/>
      <c r="H515" s="45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23.25" customHeight="1">
      <c r="A516" s="42"/>
      <c r="B516" s="43"/>
      <c r="C516" s="52"/>
      <c r="D516" s="44"/>
      <c r="E516" s="45"/>
      <c r="F516" s="44"/>
      <c r="G516" s="44"/>
      <c r="H516" s="45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23.25" customHeight="1">
      <c r="A517" s="42"/>
      <c r="B517" s="43"/>
      <c r="C517" s="52"/>
      <c r="D517" s="44"/>
      <c r="E517" s="45"/>
      <c r="F517" s="44"/>
      <c r="G517" s="44"/>
      <c r="H517" s="45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23.25" customHeight="1">
      <c r="A518" s="42"/>
      <c r="B518" s="43"/>
      <c r="C518" s="52"/>
      <c r="D518" s="44"/>
      <c r="E518" s="45"/>
      <c r="F518" s="44"/>
      <c r="G518" s="44"/>
      <c r="H518" s="45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23.25" customHeight="1">
      <c r="A519" s="42"/>
      <c r="B519" s="43"/>
      <c r="C519" s="52"/>
      <c r="D519" s="44"/>
      <c r="E519" s="45"/>
      <c r="F519" s="44"/>
      <c r="G519" s="44"/>
      <c r="H519" s="45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23.25" customHeight="1">
      <c r="A520" s="42"/>
      <c r="B520" s="43"/>
      <c r="C520" s="52"/>
      <c r="D520" s="44"/>
      <c r="E520" s="45"/>
      <c r="F520" s="44"/>
      <c r="G520" s="44"/>
      <c r="H520" s="45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23.25" customHeight="1">
      <c r="A521" s="42"/>
      <c r="B521" s="43"/>
      <c r="C521" s="52"/>
      <c r="D521" s="44"/>
      <c r="E521" s="45"/>
      <c r="F521" s="44"/>
      <c r="G521" s="44"/>
      <c r="H521" s="45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23.25" customHeight="1">
      <c r="A522" s="42"/>
      <c r="B522" s="43"/>
      <c r="C522" s="52"/>
      <c r="D522" s="44"/>
      <c r="E522" s="45"/>
      <c r="F522" s="44"/>
      <c r="G522" s="44"/>
      <c r="H522" s="45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23.25" customHeight="1">
      <c r="A523" s="42"/>
      <c r="B523" s="43"/>
      <c r="C523" s="52"/>
      <c r="D523" s="44"/>
      <c r="E523" s="45"/>
      <c r="F523" s="44"/>
      <c r="G523" s="44"/>
      <c r="H523" s="45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23.25" customHeight="1">
      <c r="A524" s="42"/>
      <c r="B524" s="43"/>
      <c r="C524" s="52"/>
      <c r="D524" s="44"/>
      <c r="E524" s="45"/>
      <c r="F524" s="44"/>
      <c r="G524" s="44"/>
      <c r="H524" s="45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23.25" customHeight="1">
      <c r="A525" s="42"/>
      <c r="B525" s="43"/>
      <c r="C525" s="52"/>
      <c r="D525" s="44"/>
      <c r="E525" s="45"/>
      <c r="F525" s="44"/>
      <c r="G525" s="44"/>
      <c r="H525" s="45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23.25" customHeight="1">
      <c r="A526" s="42"/>
      <c r="B526" s="43"/>
      <c r="C526" s="52"/>
      <c r="D526" s="44"/>
      <c r="E526" s="45"/>
      <c r="F526" s="44"/>
      <c r="G526" s="44"/>
      <c r="H526" s="45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23.25" customHeight="1">
      <c r="A527" s="42"/>
      <c r="B527" s="43"/>
      <c r="C527" s="52"/>
      <c r="D527" s="44"/>
      <c r="E527" s="45"/>
      <c r="F527" s="44"/>
      <c r="G527" s="44"/>
      <c r="H527" s="45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23.25" customHeight="1">
      <c r="A528" s="42"/>
      <c r="B528" s="43"/>
      <c r="C528" s="52"/>
      <c r="D528" s="44"/>
      <c r="E528" s="45"/>
      <c r="F528" s="44"/>
      <c r="G528" s="44"/>
      <c r="H528" s="45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23.25" customHeight="1">
      <c r="A529" s="42"/>
      <c r="B529" s="43"/>
      <c r="C529" s="52"/>
      <c r="D529" s="44"/>
      <c r="E529" s="45"/>
      <c r="F529" s="44"/>
      <c r="G529" s="44"/>
      <c r="H529" s="45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23.25" customHeight="1">
      <c r="A530" s="42"/>
      <c r="B530" s="43"/>
      <c r="C530" s="52"/>
      <c r="D530" s="44"/>
      <c r="E530" s="45"/>
      <c r="F530" s="44"/>
      <c r="G530" s="44"/>
      <c r="H530" s="45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23.25" customHeight="1">
      <c r="A531" s="42"/>
      <c r="B531" s="43"/>
      <c r="C531" s="52"/>
      <c r="D531" s="44"/>
      <c r="E531" s="45"/>
      <c r="F531" s="44"/>
      <c r="G531" s="44"/>
      <c r="H531" s="45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23.25" customHeight="1">
      <c r="A532" s="42"/>
      <c r="B532" s="43"/>
      <c r="C532" s="52"/>
      <c r="D532" s="44"/>
      <c r="E532" s="45"/>
      <c r="F532" s="44"/>
      <c r="G532" s="44"/>
      <c r="H532" s="45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23.25" customHeight="1">
      <c r="A533" s="42"/>
      <c r="B533" s="43"/>
      <c r="C533" s="52"/>
      <c r="D533" s="44"/>
      <c r="E533" s="45"/>
      <c r="F533" s="44"/>
      <c r="G533" s="44"/>
      <c r="H533" s="45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23.25" customHeight="1">
      <c r="A534" s="42"/>
      <c r="B534" s="43"/>
      <c r="C534" s="52"/>
      <c r="D534" s="44"/>
      <c r="E534" s="45"/>
      <c r="F534" s="44"/>
      <c r="G534" s="44"/>
      <c r="H534" s="45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23.25" customHeight="1">
      <c r="A535" s="42"/>
      <c r="B535" s="43"/>
      <c r="C535" s="52"/>
      <c r="D535" s="44"/>
      <c r="E535" s="45"/>
      <c r="F535" s="44"/>
      <c r="G535" s="44"/>
      <c r="H535" s="45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23.25" customHeight="1">
      <c r="A536" s="42"/>
      <c r="B536" s="43"/>
      <c r="C536" s="52"/>
      <c r="D536" s="44"/>
      <c r="E536" s="45"/>
      <c r="F536" s="44"/>
      <c r="G536" s="44"/>
      <c r="H536" s="45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23.25" customHeight="1">
      <c r="A537" s="42"/>
      <c r="B537" s="43"/>
      <c r="C537" s="52"/>
      <c r="D537" s="44"/>
      <c r="E537" s="45"/>
      <c r="F537" s="44"/>
      <c r="G537" s="44"/>
      <c r="H537" s="45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23.25" customHeight="1">
      <c r="A538" s="42"/>
      <c r="B538" s="43"/>
      <c r="C538" s="52"/>
      <c r="D538" s="44"/>
      <c r="E538" s="45"/>
      <c r="F538" s="44"/>
      <c r="G538" s="44"/>
      <c r="H538" s="45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23.25" customHeight="1">
      <c r="A539" s="42"/>
      <c r="B539" s="43"/>
      <c r="C539" s="52"/>
      <c r="D539" s="44"/>
      <c r="E539" s="45"/>
      <c r="F539" s="44"/>
      <c r="G539" s="44"/>
      <c r="H539" s="45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23.25" customHeight="1">
      <c r="A540" s="42"/>
      <c r="B540" s="43"/>
      <c r="C540" s="52"/>
      <c r="D540" s="44"/>
      <c r="E540" s="45"/>
      <c r="F540" s="44"/>
      <c r="G540" s="44"/>
      <c r="H540" s="45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23.25" customHeight="1">
      <c r="A541" s="42"/>
      <c r="B541" s="43"/>
      <c r="C541" s="52"/>
      <c r="D541" s="44"/>
      <c r="E541" s="45"/>
      <c r="F541" s="44"/>
      <c r="G541" s="44"/>
      <c r="H541" s="45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23.25" customHeight="1">
      <c r="A542" s="42"/>
      <c r="B542" s="43"/>
      <c r="C542" s="52"/>
      <c r="D542" s="44"/>
      <c r="E542" s="45"/>
      <c r="F542" s="44"/>
      <c r="G542" s="44"/>
      <c r="H542" s="45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23.25" customHeight="1">
      <c r="A543" s="42"/>
      <c r="B543" s="43"/>
      <c r="C543" s="52"/>
      <c r="D543" s="44"/>
      <c r="E543" s="45"/>
      <c r="F543" s="44"/>
      <c r="G543" s="44"/>
      <c r="H543" s="45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23.25" customHeight="1">
      <c r="A544" s="42"/>
      <c r="B544" s="43"/>
      <c r="C544" s="52"/>
      <c r="D544" s="44"/>
      <c r="E544" s="45"/>
      <c r="F544" s="44"/>
      <c r="G544" s="44"/>
      <c r="H544" s="45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23.25" customHeight="1">
      <c r="A545" s="42"/>
      <c r="B545" s="43"/>
      <c r="C545" s="52"/>
      <c r="D545" s="44"/>
      <c r="E545" s="45"/>
      <c r="F545" s="44"/>
      <c r="G545" s="44"/>
      <c r="H545" s="45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23.25" customHeight="1">
      <c r="A546" s="42"/>
      <c r="B546" s="43"/>
      <c r="C546" s="52"/>
      <c r="D546" s="44"/>
      <c r="E546" s="45"/>
      <c r="F546" s="44"/>
      <c r="G546" s="44"/>
      <c r="H546" s="45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23.25" customHeight="1">
      <c r="A547" s="42"/>
      <c r="B547" s="43"/>
      <c r="C547" s="52"/>
      <c r="D547" s="44"/>
      <c r="E547" s="45"/>
      <c r="F547" s="44"/>
      <c r="G547" s="44"/>
      <c r="H547" s="45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23.25" customHeight="1">
      <c r="A548" s="42"/>
      <c r="B548" s="43"/>
      <c r="C548" s="52"/>
      <c r="D548" s="44"/>
      <c r="E548" s="45"/>
      <c r="F548" s="44"/>
      <c r="G548" s="44"/>
      <c r="H548" s="45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23.25" customHeight="1">
      <c r="A549" s="42"/>
      <c r="B549" s="43"/>
      <c r="C549" s="52"/>
      <c r="D549" s="44"/>
      <c r="E549" s="45"/>
      <c r="F549" s="44"/>
      <c r="G549" s="44"/>
      <c r="H549" s="45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23.25" customHeight="1">
      <c r="A550" s="42"/>
      <c r="B550" s="43"/>
      <c r="C550" s="52"/>
      <c r="D550" s="44"/>
      <c r="E550" s="45"/>
      <c r="F550" s="44"/>
      <c r="G550" s="44"/>
      <c r="H550" s="45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23.25" customHeight="1">
      <c r="A551" s="42"/>
      <c r="B551" s="43"/>
      <c r="C551" s="52"/>
      <c r="D551" s="44"/>
      <c r="E551" s="45"/>
      <c r="F551" s="44"/>
      <c r="G551" s="44"/>
      <c r="H551" s="45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23.25" customHeight="1">
      <c r="A552" s="42"/>
      <c r="B552" s="43"/>
      <c r="C552" s="52"/>
      <c r="D552" s="44"/>
      <c r="E552" s="45"/>
      <c r="F552" s="44"/>
      <c r="G552" s="44"/>
      <c r="H552" s="45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23.25" customHeight="1">
      <c r="A553" s="42"/>
      <c r="B553" s="43"/>
      <c r="C553" s="52"/>
      <c r="D553" s="44"/>
      <c r="E553" s="45"/>
      <c r="F553" s="44"/>
      <c r="G553" s="44"/>
      <c r="H553" s="45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23.25" customHeight="1">
      <c r="A554" s="42"/>
      <c r="B554" s="43"/>
      <c r="C554" s="52"/>
      <c r="D554" s="44"/>
      <c r="E554" s="45"/>
      <c r="F554" s="44"/>
      <c r="G554" s="44"/>
      <c r="H554" s="45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23.25" customHeight="1">
      <c r="A555" s="42"/>
      <c r="B555" s="43"/>
      <c r="C555" s="52"/>
      <c r="D555" s="44"/>
      <c r="E555" s="45"/>
      <c r="F555" s="44"/>
      <c r="G555" s="44"/>
      <c r="H555" s="45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23.25" customHeight="1">
      <c r="A556" s="42"/>
      <c r="B556" s="43"/>
      <c r="C556" s="52"/>
      <c r="D556" s="44"/>
      <c r="E556" s="45"/>
      <c r="F556" s="44"/>
      <c r="G556" s="44"/>
      <c r="H556" s="45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23.25" customHeight="1">
      <c r="A557" s="42"/>
      <c r="B557" s="43"/>
      <c r="C557" s="52"/>
      <c r="D557" s="44"/>
      <c r="E557" s="45"/>
      <c r="F557" s="44"/>
      <c r="G557" s="44"/>
      <c r="H557" s="45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23.25" customHeight="1">
      <c r="A558" s="42"/>
      <c r="B558" s="43"/>
      <c r="C558" s="52"/>
      <c r="D558" s="44"/>
      <c r="E558" s="45"/>
      <c r="F558" s="44"/>
      <c r="G558" s="44"/>
      <c r="H558" s="45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23.25" customHeight="1">
      <c r="A559" s="42"/>
      <c r="B559" s="43"/>
      <c r="C559" s="52"/>
      <c r="D559" s="44"/>
      <c r="E559" s="45"/>
      <c r="F559" s="44"/>
      <c r="G559" s="44"/>
      <c r="H559" s="45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23.25" customHeight="1">
      <c r="A560" s="42"/>
      <c r="B560" s="43"/>
      <c r="C560" s="52"/>
      <c r="D560" s="44"/>
      <c r="E560" s="45"/>
      <c r="F560" s="44"/>
      <c r="G560" s="44"/>
      <c r="H560" s="45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23.25" customHeight="1">
      <c r="A561" s="42"/>
      <c r="B561" s="43"/>
      <c r="C561" s="52"/>
      <c r="D561" s="44"/>
      <c r="E561" s="45"/>
      <c r="F561" s="44"/>
      <c r="G561" s="44"/>
      <c r="H561" s="45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23.25" customHeight="1">
      <c r="A562" s="42"/>
      <c r="B562" s="43"/>
      <c r="C562" s="52"/>
      <c r="D562" s="44"/>
      <c r="E562" s="45"/>
      <c r="F562" s="44"/>
      <c r="G562" s="44"/>
      <c r="H562" s="45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23.25" customHeight="1">
      <c r="A563" s="42"/>
      <c r="B563" s="43"/>
      <c r="C563" s="52"/>
      <c r="D563" s="44"/>
      <c r="E563" s="45"/>
      <c r="F563" s="44"/>
      <c r="G563" s="44"/>
      <c r="H563" s="45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23.25" customHeight="1">
      <c r="A564" s="42"/>
      <c r="B564" s="43"/>
      <c r="C564" s="52"/>
      <c r="D564" s="44"/>
      <c r="E564" s="45"/>
      <c r="F564" s="44"/>
      <c r="G564" s="44"/>
      <c r="H564" s="45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23.25" customHeight="1">
      <c r="A565" s="42"/>
      <c r="B565" s="43"/>
      <c r="C565" s="52"/>
      <c r="D565" s="44"/>
      <c r="E565" s="45"/>
      <c r="F565" s="44"/>
      <c r="G565" s="44"/>
      <c r="H565" s="45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23.25" customHeight="1">
      <c r="A566" s="42"/>
      <c r="B566" s="43"/>
      <c r="C566" s="52"/>
      <c r="D566" s="44"/>
      <c r="E566" s="45"/>
      <c r="F566" s="44"/>
      <c r="G566" s="44"/>
      <c r="H566" s="45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23.25" customHeight="1">
      <c r="A567" s="42"/>
      <c r="B567" s="43"/>
      <c r="C567" s="52"/>
      <c r="D567" s="44"/>
      <c r="E567" s="45"/>
      <c r="F567" s="44"/>
      <c r="G567" s="44"/>
      <c r="H567" s="45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23.25" customHeight="1">
      <c r="A568" s="42"/>
      <c r="B568" s="43"/>
      <c r="C568" s="52"/>
      <c r="D568" s="44"/>
      <c r="E568" s="45"/>
      <c r="F568" s="44"/>
      <c r="G568" s="44"/>
      <c r="H568" s="45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23.25" customHeight="1">
      <c r="A569" s="42"/>
      <c r="B569" s="43"/>
      <c r="C569" s="52"/>
      <c r="D569" s="44"/>
      <c r="E569" s="45"/>
      <c r="F569" s="44"/>
      <c r="G569" s="44"/>
      <c r="H569" s="45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23.25" customHeight="1">
      <c r="A570" s="42"/>
      <c r="B570" s="43"/>
      <c r="C570" s="52"/>
      <c r="D570" s="44"/>
      <c r="E570" s="45"/>
      <c r="F570" s="44"/>
      <c r="G570" s="44"/>
      <c r="H570" s="45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23.25" customHeight="1">
      <c r="A571" s="42"/>
      <c r="B571" s="43"/>
      <c r="C571" s="52"/>
      <c r="D571" s="44"/>
      <c r="E571" s="45"/>
      <c r="F571" s="44"/>
      <c r="G571" s="44"/>
      <c r="H571" s="45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23.25" customHeight="1">
      <c r="A572" s="42"/>
      <c r="B572" s="43"/>
      <c r="C572" s="52"/>
      <c r="D572" s="44"/>
      <c r="E572" s="45"/>
      <c r="F572" s="44"/>
      <c r="G572" s="44"/>
      <c r="H572" s="45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23.25" customHeight="1">
      <c r="A573" s="42"/>
      <c r="B573" s="43"/>
      <c r="C573" s="52"/>
      <c r="D573" s="44"/>
      <c r="E573" s="45"/>
      <c r="F573" s="44"/>
      <c r="G573" s="44"/>
      <c r="H573" s="45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23.25" customHeight="1">
      <c r="A574" s="42"/>
      <c r="B574" s="43"/>
      <c r="C574" s="52"/>
      <c r="D574" s="44"/>
      <c r="E574" s="45"/>
      <c r="F574" s="44"/>
      <c r="G574" s="44"/>
      <c r="H574" s="45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23.25" customHeight="1">
      <c r="A575" s="42"/>
      <c r="B575" s="43"/>
      <c r="C575" s="52"/>
      <c r="D575" s="44"/>
      <c r="E575" s="45"/>
      <c r="F575" s="44"/>
      <c r="G575" s="44"/>
      <c r="H575" s="45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23.25" customHeight="1">
      <c r="A576" s="42"/>
      <c r="B576" s="43"/>
      <c r="C576" s="52"/>
      <c r="D576" s="44"/>
      <c r="E576" s="45"/>
      <c r="F576" s="44"/>
      <c r="G576" s="44"/>
      <c r="H576" s="45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23.25" customHeight="1">
      <c r="A577" s="42"/>
      <c r="B577" s="43"/>
      <c r="C577" s="52"/>
      <c r="D577" s="44"/>
      <c r="E577" s="45"/>
      <c r="F577" s="44"/>
      <c r="G577" s="44"/>
      <c r="H577" s="45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23.25" customHeight="1">
      <c r="A578" s="42"/>
      <c r="B578" s="43"/>
      <c r="C578" s="52"/>
      <c r="D578" s="44"/>
      <c r="E578" s="45"/>
      <c r="F578" s="44"/>
      <c r="G578" s="44"/>
      <c r="H578" s="45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23.25" customHeight="1">
      <c r="A579" s="42"/>
      <c r="B579" s="43"/>
      <c r="C579" s="52"/>
      <c r="D579" s="44"/>
      <c r="E579" s="45"/>
      <c r="F579" s="44"/>
      <c r="G579" s="44"/>
      <c r="H579" s="45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23.25" customHeight="1">
      <c r="A580" s="42"/>
      <c r="B580" s="43"/>
      <c r="C580" s="52"/>
      <c r="D580" s="44"/>
      <c r="E580" s="45"/>
      <c r="F580" s="44"/>
      <c r="G580" s="44"/>
      <c r="H580" s="45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23.25" customHeight="1">
      <c r="A581" s="42"/>
      <c r="B581" s="43"/>
      <c r="C581" s="52"/>
      <c r="D581" s="44"/>
      <c r="E581" s="45"/>
      <c r="F581" s="44"/>
      <c r="G581" s="44"/>
      <c r="H581" s="45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23.25" customHeight="1">
      <c r="A582" s="42"/>
      <c r="B582" s="43"/>
      <c r="C582" s="52"/>
      <c r="D582" s="44"/>
      <c r="E582" s="45"/>
      <c r="F582" s="44"/>
      <c r="G582" s="44"/>
      <c r="H582" s="45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23.25" customHeight="1">
      <c r="A583" s="42"/>
      <c r="B583" s="43"/>
      <c r="C583" s="52"/>
      <c r="D583" s="44"/>
      <c r="E583" s="45"/>
      <c r="F583" s="44"/>
      <c r="G583" s="44"/>
      <c r="H583" s="45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23.25" customHeight="1">
      <c r="A584" s="42"/>
      <c r="B584" s="43"/>
      <c r="C584" s="52"/>
      <c r="D584" s="44"/>
      <c r="E584" s="45"/>
      <c r="F584" s="44"/>
      <c r="G584" s="44"/>
      <c r="H584" s="45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23.25" customHeight="1">
      <c r="A585" s="42"/>
      <c r="B585" s="43"/>
      <c r="C585" s="52"/>
      <c r="D585" s="44"/>
      <c r="E585" s="45"/>
      <c r="F585" s="44"/>
      <c r="G585" s="44"/>
      <c r="H585" s="45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23.25" customHeight="1">
      <c r="A586" s="42"/>
      <c r="B586" s="43"/>
      <c r="C586" s="52"/>
      <c r="D586" s="44"/>
      <c r="E586" s="45"/>
      <c r="F586" s="44"/>
      <c r="G586" s="44"/>
      <c r="H586" s="45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23.25" customHeight="1">
      <c r="A587" s="42"/>
      <c r="B587" s="43"/>
      <c r="C587" s="52"/>
      <c r="D587" s="44"/>
      <c r="E587" s="45"/>
      <c r="F587" s="44"/>
      <c r="G587" s="44"/>
      <c r="H587" s="45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23.25" customHeight="1">
      <c r="A588" s="42"/>
      <c r="B588" s="43"/>
      <c r="C588" s="52"/>
      <c r="D588" s="44"/>
      <c r="E588" s="45"/>
      <c r="F588" s="44"/>
      <c r="G588" s="44"/>
      <c r="H588" s="45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23.25" customHeight="1">
      <c r="A589" s="42"/>
      <c r="B589" s="43"/>
      <c r="C589" s="52"/>
      <c r="D589" s="44"/>
      <c r="E589" s="45"/>
      <c r="F589" s="44"/>
      <c r="G589" s="44"/>
      <c r="H589" s="45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23.25" customHeight="1">
      <c r="A590" s="42"/>
      <c r="B590" s="43"/>
      <c r="C590" s="52"/>
      <c r="D590" s="44"/>
      <c r="E590" s="45"/>
      <c r="F590" s="44"/>
      <c r="G590" s="44"/>
      <c r="H590" s="45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23.25" customHeight="1">
      <c r="A591" s="42"/>
      <c r="B591" s="43"/>
      <c r="C591" s="52"/>
      <c r="D591" s="44"/>
      <c r="E591" s="45"/>
      <c r="F591" s="44"/>
      <c r="G591" s="44"/>
      <c r="H591" s="45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23.25" customHeight="1">
      <c r="A592" s="42"/>
      <c r="B592" s="43"/>
      <c r="C592" s="52"/>
      <c r="D592" s="44"/>
      <c r="E592" s="45"/>
      <c r="F592" s="44"/>
      <c r="G592" s="44"/>
      <c r="H592" s="45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23.25" customHeight="1">
      <c r="A593" s="42"/>
      <c r="B593" s="43"/>
      <c r="C593" s="52"/>
      <c r="D593" s="44"/>
      <c r="E593" s="45"/>
      <c r="F593" s="44"/>
      <c r="G593" s="44"/>
      <c r="H593" s="45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23.25" customHeight="1">
      <c r="A594" s="42"/>
      <c r="B594" s="43"/>
      <c r="C594" s="52"/>
      <c r="D594" s="44"/>
      <c r="E594" s="45"/>
      <c r="F594" s="44"/>
      <c r="G594" s="44"/>
      <c r="H594" s="45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23.25" customHeight="1">
      <c r="A595" s="42"/>
      <c r="B595" s="43"/>
      <c r="C595" s="52"/>
      <c r="D595" s="44"/>
      <c r="E595" s="45"/>
      <c r="F595" s="44"/>
      <c r="G595" s="44"/>
      <c r="H595" s="45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23.25" customHeight="1">
      <c r="A596" s="42"/>
      <c r="B596" s="43"/>
      <c r="C596" s="52"/>
      <c r="D596" s="44"/>
      <c r="E596" s="45"/>
      <c r="F596" s="44"/>
      <c r="G596" s="44"/>
      <c r="H596" s="45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23.25" customHeight="1">
      <c r="A597" s="42"/>
      <c r="B597" s="43"/>
      <c r="C597" s="52"/>
      <c r="D597" s="44"/>
      <c r="E597" s="45"/>
      <c r="F597" s="44"/>
      <c r="G597" s="44"/>
      <c r="H597" s="45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23.25" customHeight="1">
      <c r="A598" s="42"/>
      <c r="B598" s="43"/>
      <c r="C598" s="52"/>
      <c r="D598" s="44"/>
      <c r="E598" s="45"/>
      <c r="F598" s="44"/>
      <c r="G598" s="44"/>
      <c r="H598" s="45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23.25" customHeight="1">
      <c r="A599" s="42"/>
      <c r="B599" s="43"/>
      <c r="C599" s="52"/>
      <c r="D599" s="44"/>
      <c r="E599" s="45"/>
      <c r="F599" s="44"/>
      <c r="G599" s="44"/>
      <c r="H599" s="45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23.25" customHeight="1">
      <c r="A600" s="42"/>
      <c r="B600" s="43"/>
      <c r="C600" s="52"/>
      <c r="D600" s="44"/>
      <c r="E600" s="45"/>
      <c r="F600" s="44"/>
      <c r="G600" s="44"/>
      <c r="H600" s="45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23.25" customHeight="1">
      <c r="A601" s="42"/>
      <c r="B601" s="43"/>
      <c r="C601" s="52"/>
      <c r="D601" s="44"/>
      <c r="E601" s="45"/>
      <c r="F601" s="44"/>
      <c r="G601" s="44"/>
      <c r="H601" s="45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23.25" customHeight="1">
      <c r="A602" s="42"/>
      <c r="B602" s="43"/>
      <c r="C602" s="52"/>
      <c r="D602" s="44"/>
      <c r="E602" s="45"/>
      <c r="F602" s="44"/>
      <c r="G602" s="44"/>
      <c r="H602" s="45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23.25" customHeight="1">
      <c r="A603" s="42"/>
      <c r="B603" s="43"/>
      <c r="C603" s="52"/>
      <c r="D603" s="44"/>
      <c r="E603" s="45"/>
      <c r="F603" s="44"/>
      <c r="G603" s="44"/>
      <c r="H603" s="45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23.25" customHeight="1">
      <c r="A604" s="42"/>
      <c r="B604" s="43"/>
      <c r="C604" s="52"/>
      <c r="D604" s="44"/>
      <c r="E604" s="45"/>
      <c r="F604" s="44"/>
      <c r="G604" s="44"/>
      <c r="H604" s="45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23.25" customHeight="1">
      <c r="A605" s="42"/>
      <c r="B605" s="43"/>
      <c r="C605" s="52"/>
      <c r="D605" s="44"/>
      <c r="E605" s="45"/>
      <c r="F605" s="44"/>
      <c r="G605" s="44"/>
      <c r="H605" s="45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23.25" customHeight="1">
      <c r="A606" s="42"/>
      <c r="B606" s="43"/>
      <c r="C606" s="52"/>
      <c r="D606" s="44"/>
      <c r="E606" s="45"/>
      <c r="F606" s="44"/>
      <c r="G606" s="44"/>
      <c r="H606" s="45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23.25" customHeight="1">
      <c r="A607" s="42"/>
      <c r="B607" s="43"/>
      <c r="C607" s="52"/>
      <c r="D607" s="44"/>
      <c r="E607" s="45"/>
      <c r="F607" s="44"/>
      <c r="G607" s="44"/>
      <c r="H607" s="45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23.25" customHeight="1">
      <c r="A608" s="42"/>
      <c r="B608" s="43"/>
      <c r="C608" s="52"/>
      <c r="D608" s="44"/>
      <c r="E608" s="45"/>
      <c r="F608" s="44"/>
      <c r="G608" s="44"/>
      <c r="H608" s="45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23.25" customHeight="1">
      <c r="A609" s="42"/>
      <c r="B609" s="43"/>
      <c r="C609" s="52"/>
      <c r="D609" s="44"/>
      <c r="E609" s="45"/>
      <c r="F609" s="44"/>
      <c r="G609" s="44"/>
      <c r="H609" s="45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23.25" customHeight="1">
      <c r="A610" s="42"/>
      <c r="B610" s="43"/>
      <c r="C610" s="52"/>
      <c r="D610" s="44"/>
      <c r="E610" s="45"/>
      <c r="F610" s="44"/>
      <c r="G610" s="44"/>
      <c r="H610" s="45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23.25" customHeight="1">
      <c r="A611" s="42"/>
      <c r="B611" s="43"/>
      <c r="C611" s="52"/>
      <c r="D611" s="44"/>
      <c r="E611" s="45"/>
      <c r="F611" s="44"/>
      <c r="G611" s="44"/>
      <c r="H611" s="45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23.25" customHeight="1">
      <c r="A612" s="42"/>
      <c r="B612" s="43"/>
      <c r="C612" s="52"/>
      <c r="D612" s="44"/>
      <c r="E612" s="45"/>
      <c r="F612" s="44"/>
      <c r="G612" s="44"/>
      <c r="H612" s="45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23.25" customHeight="1">
      <c r="A613" s="42"/>
      <c r="B613" s="43"/>
      <c r="C613" s="52"/>
      <c r="D613" s="44"/>
      <c r="E613" s="45"/>
      <c r="F613" s="44"/>
      <c r="G613" s="44"/>
      <c r="H613" s="45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23.25" customHeight="1">
      <c r="A614" s="42"/>
      <c r="B614" s="43"/>
      <c r="C614" s="52"/>
      <c r="D614" s="44"/>
      <c r="E614" s="45"/>
      <c r="F614" s="44"/>
      <c r="G614" s="44"/>
      <c r="H614" s="45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23.25" customHeight="1">
      <c r="A615" s="42"/>
      <c r="B615" s="43"/>
      <c r="C615" s="52"/>
      <c r="D615" s="44"/>
      <c r="E615" s="45"/>
      <c r="F615" s="44"/>
      <c r="G615" s="44"/>
      <c r="H615" s="45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23.25" customHeight="1">
      <c r="A616" s="42"/>
      <c r="B616" s="43"/>
      <c r="C616" s="52"/>
      <c r="D616" s="44"/>
      <c r="E616" s="45"/>
      <c r="F616" s="44"/>
      <c r="G616" s="44"/>
      <c r="H616" s="45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23.25" customHeight="1">
      <c r="A617" s="42"/>
      <c r="B617" s="43"/>
      <c r="C617" s="52"/>
      <c r="D617" s="44"/>
      <c r="E617" s="45"/>
      <c r="F617" s="44"/>
      <c r="G617" s="44"/>
      <c r="H617" s="45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23.25" customHeight="1">
      <c r="A618" s="42"/>
      <c r="B618" s="43"/>
      <c r="C618" s="52"/>
      <c r="D618" s="44"/>
      <c r="E618" s="45"/>
      <c r="F618" s="44"/>
      <c r="G618" s="44"/>
      <c r="H618" s="45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23.25" customHeight="1">
      <c r="A619" s="42"/>
      <c r="B619" s="43"/>
      <c r="C619" s="52"/>
      <c r="D619" s="44"/>
      <c r="E619" s="45"/>
      <c r="F619" s="44"/>
      <c r="G619" s="44"/>
      <c r="H619" s="45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23.25" customHeight="1">
      <c r="A620" s="42"/>
      <c r="B620" s="43"/>
      <c r="C620" s="52"/>
      <c r="D620" s="44"/>
      <c r="E620" s="45"/>
      <c r="F620" s="44"/>
      <c r="G620" s="44"/>
      <c r="H620" s="45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23.25" customHeight="1">
      <c r="A621" s="42"/>
      <c r="B621" s="43"/>
      <c r="C621" s="52"/>
      <c r="D621" s="44"/>
      <c r="E621" s="45"/>
      <c r="F621" s="44"/>
      <c r="G621" s="44"/>
      <c r="H621" s="45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23.25" customHeight="1">
      <c r="A622" s="42"/>
      <c r="B622" s="43"/>
      <c r="C622" s="52"/>
      <c r="D622" s="44"/>
      <c r="E622" s="45"/>
      <c r="F622" s="44"/>
      <c r="G622" s="44"/>
      <c r="H622" s="45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23.25" customHeight="1">
      <c r="A623" s="42"/>
      <c r="B623" s="43"/>
      <c r="C623" s="52"/>
      <c r="D623" s="44"/>
      <c r="E623" s="45"/>
      <c r="F623" s="44"/>
      <c r="G623" s="44"/>
      <c r="H623" s="45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23.25" customHeight="1">
      <c r="A624" s="42"/>
      <c r="B624" s="43"/>
      <c r="C624" s="52"/>
      <c r="D624" s="44"/>
      <c r="E624" s="45"/>
      <c r="F624" s="44"/>
      <c r="G624" s="44"/>
      <c r="H624" s="45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23.25" customHeight="1">
      <c r="A625" s="42"/>
      <c r="B625" s="43"/>
      <c r="C625" s="52"/>
      <c r="D625" s="44"/>
      <c r="E625" s="45"/>
      <c r="F625" s="44"/>
      <c r="G625" s="44"/>
      <c r="H625" s="45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23.25" customHeight="1">
      <c r="A626" s="42"/>
      <c r="B626" s="43"/>
      <c r="C626" s="52"/>
      <c r="D626" s="44"/>
      <c r="E626" s="45"/>
      <c r="F626" s="44"/>
      <c r="G626" s="44"/>
      <c r="H626" s="45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23.25" customHeight="1">
      <c r="A627" s="42"/>
      <c r="B627" s="43"/>
      <c r="C627" s="52"/>
      <c r="D627" s="44"/>
      <c r="E627" s="45"/>
      <c r="F627" s="44"/>
      <c r="G627" s="44"/>
      <c r="H627" s="45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23.25" customHeight="1">
      <c r="A628" s="42"/>
      <c r="B628" s="43"/>
      <c r="C628" s="52"/>
      <c r="D628" s="44"/>
      <c r="E628" s="45"/>
      <c r="F628" s="44"/>
      <c r="G628" s="44"/>
      <c r="H628" s="45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23.25" customHeight="1">
      <c r="A629" s="42"/>
      <c r="B629" s="43"/>
      <c r="C629" s="52"/>
      <c r="D629" s="44"/>
      <c r="E629" s="45"/>
      <c r="F629" s="44"/>
      <c r="G629" s="44"/>
      <c r="H629" s="45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23.25" customHeight="1">
      <c r="A630" s="42"/>
      <c r="B630" s="43"/>
      <c r="C630" s="52"/>
      <c r="D630" s="44"/>
      <c r="E630" s="45"/>
      <c r="F630" s="44"/>
      <c r="G630" s="44"/>
      <c r="H630" s="45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23.25" customHeight="1">
      <c r="A631" s="42"/>
      <c r="B631" s="43"/>
      <c r="C631" s="52"/>
      <c r="D631" s="44"/>
      <c r="E631" s="45"/>
      <c r="F631" s="44"/>
      <c r="G631" s="44"/>
      <c r="H631" s="45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23.25" customHeight="1">
      <c r="A632" s="42"/>
      <c r="B632" s="43"/>
      <c r="C632" s="52"/>
      <c r="D632" s="44"/>
      <c r="E632" s="45"/>
      <c r="F632" s="44"/>
      <c r="G632" s="44"/>
      <c r="H632" s="45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23.25" customHeight="1">
      <c r="A633" s="42"/>
      <c r="B633" s="43"/>
      <c r="C633" s="52"/>
      <c r="D633" s="44"/>
      <c r="E633" s="45"/>
      <c r="F633" s="44"/>
      <c r="G633" s="44"/>
      <c r="H633" s="45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23.25" customHeight="1">
      <c r="A634" s="42"/>
      <c r="B634" s="43"/>
      <c r="C634" s="52"/>
      <c r="D634" s="44"/>
      <c r="E634" s="45"/>
      <c r="F634" s="44"/>
      <c r="G634" s="44"/>
      <c r="H634" s="45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23.25" customHeight="1">
      <c r="A635" s="42"/>
      <c r="B635" s="43"/>
      <c r="C635" s="52"/>
      <c r="D635" s="44"/>
      <c r="E635" s="45"/>
      <c r="F635" s="44"/>
      <c r="G635" s="44"/>
      <c r="H635" s="45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23.25" customHeight="1">
      <c r="A636" s="42"/>
      <c r="B636" s="43"/>
      <c r="C636" s="52"/>
      <c r="D636" s="44"/>
      <c r="E636" s="45"/>
      <c r="F636" s="44"/>
      <c r="G636" s="44"/>
      <c r="H636" s="45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23.25" customHeight="1">
      <c r="A637" s="42"/>
      <c r="B637" s="43"/>
      <c r="C637" s="52"/>
      <c r="D637" s="44"/>
      <c r="E637" s="45"/>
      <c r="F637" s="44"/>
      <c r="G637" s="44"/>
      <c r="H637" s="45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23.25" customHeight="1">
      <c r="A638" s="42"/>
      <c r="B638" s="43"/>
      <c r="C638" s="52"/>
      <c r="D638" s="44"/>
      <c r="E638" s="45"/>
      <c r="F638" s="44"/>
      <c r="G638" s="44"/>
      <c r="H638" s="45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23.25" customHeight="1">
      <c r="A639" s="42"/>
      <c r="B639" s="43"/>
      <c r="C639" s="52"/>
      <c r="D639" s="44"/>
      <c r="E639" s="45"/>
      <c r="F639" s="44"/>
      <c r="G639" s="44"/>
      <c r="H639" s="45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23.25" customHeight="1">
      <c r="A640" s="42"/>
      <c r="B640" s="43"/>
      <c r="C640" s="52"/>
      <c r="D640" s="44"/>
      <c r="E640" s="45"/>
      <c r="F640" s="44"/>
      <c r="G640" s="44"/>
      <c r="H640" s="45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23.25" customHeight="1">
      <c r="A641" s="42"/>
      <c r="B641" s="43"/>
      <c r="C641" s="52"/>
      <c r="D641" s="44"/>
      <c r="E641" s="45"/>
      <c r="F641" s="44"/>
      <c r="G641" s="44"/>
      <c r="H641" s="45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23.25" customHeight="1">
      <c r="A642" s="42"/>
      <c r="B642" s="43"/>
      <c r="C642" s="52"/>
      <c r="D642" s="44"/>
      <c r="E642" s="45"/>
      <c r="F642" s="44"/>
      <c r="G642" s="44"/>
      <c r="H642" s="45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23.25" customHeight="1">
      <c r="A643" s="42"/>
      <c r="B643" s="43"/>
      <c r="C643" s="52"/>
      <c r="D643" s="44"/>
      <c r="E643" s="45"/>
      <c r="F643" s="44"/>
      <c r="G643" s="44"/>
      <c r="H643" s="45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23.25" customHeight="1">
      <c r="A644" s="42"/>
      <c r="B644" s="43"/>
      <c r="C644" s="52"/>
      <c r="D644" s="44"/>
      <c r="E644" s="45"/>
      <c r="F644" s="44"/>
      <c r="G644" s="44"/>
      <c r="H644" s="45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23.25" customHeight="1">
      <c r="A645" s="42"/>
      <c r="B645" s="43"/>
      <c r="C645" s="52"/>
      <c r="D645" s="44"/>
      <c r="E645" s="45"/>
      <c r="F645" s="44"/>
      <c r="G645" s="44"/>
      <c r="H645" s="45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23.25" customHeight="1">
      <c r="A646" s="42"/>
      <c r="B646" s="43"/>
      <c r="C646" s="52"/>
      <c r="D646" s="44"/>
      <c r="E646" s="45"/>
      <c r="F646" s="44"/>
      <c r="G646" s="44"/>
      <c r="H646" s="45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23.25" customHeight="1">
      <c r="A647" s="42"/>
      <c r="B647" s="43"/>
      <c r="C647" s="52"/>
      <c r="D647" s="44"/>
      <c r="E647" s="45"/>
      <c r="F647" s="44"/>
      <c r="G647" s="44"/>
      <c r="H647" s="45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23.25" customHeight="1">
      <c r="A648" s="42"/>
      <c r="B648" s="43"/>
      <c r="C648" s="52"/>
      <c r="D648" s="44"/>
      <c r="E648" s="45"/>
      <c r="F648" s="44"/>
      <c r="G648" s="44"/>
      <c r="H648" s="45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23.25" customHeight="1">
      <c r="A649" s="42"/>
      <c r="B649" s="43"/>
      <c r="C649" s="52"/>
      <c r="D649" s="44"/>
      <c r="E649" s="45"/>
      <c r="F649" s="44"/>
      <c r="G649" s="44"/>
      <c r="H649" s="45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23.25" customHeight="1">
      <c r="A650" s="42"/>
      <c r="B650" s="43"/>
      <c r="C650" s="52"/>
      <c r="D650" s="44"/>
      <c r="E650" s="45"/>
      <c r="F650" s="44"/>
      <c r="G650" s="44"/>
      <c r="H650" s="45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23.25" customHeight="1">
      <c r="A651" s="42"/>
      <c r="B651" s="43"/>
      <c r="C651" s="52"/>
      <c r="D651" s="44"/>
      <c r="E651" s="45"/>
      <c r="F651" s="44"/>
      <c r="G651" s="44"/>
      <c r="H651" s="45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23.25" customHeight="1">
      <c r="A652" s="42"/>
      <c r="B652" s="43"/>
      <c r="C652" s="52"/>
      <c r="D652" s="44"/>
      <c r="E652" s="45"/>
      <c r="F652" s="44"/>
      <c r="G652" s="44"/>
      <c r="H652" s="45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23.25" customHeight="1">
      <c r="A653" s="42"/>
      <c r="B653" s="43"/>
      <c r="C653" s="52"/>
      <c r="D653" s="44"/>
      <c r="E653" s="45"/>
      <c r="F653" s="44"/>
      <c r="G653" s="44"/>
      <c r="H653" s="45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23.25" customHeight="1">
      <c r="A654" s="42"/>
      <c r="B654" s="43"/>
      <c r="C654" s="52"/>
      <c r="D654" s="44"/>
      <c r="E654" s="45"/>
      <c r="F654" s="44"/>
      <c r="G654" s="44"/>
      <c r="H654" s="45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23.25" customHeight="1">
      <c r="A655" s="42"/>
      <c r="B655" s="43"/>
      <c r="C655" s="52"/>
      <c r="D655" s="44"/>
      <c r="E655" s="45"/>
      <c r="F655" s="44"/>
      <c r="G655" s="44"/>
      <c r="H655" s="45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23.25" customHeight="1">
      <c r="A656" s="42"/>
      <c r="B656" s="43"/>
      <c r="C656" s="52"/>
      <c r="D656" s="44"/>
      <c r="E656" s="45"/>
      <c r="F656" s="44"/>
      <c r="G656" s="44"/>
      <c r="H656" s="45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23.25" customHeight="1">
      <c r="A657" s="42"/>
      <c r="B657" s="43"/>
      <c r="C657" s="52"/>
      <c r="D657" s="44"/>
      <c r="E657" s="45"/>
      <c r="F657" s="44"/>
      <c r="G657" s="44"/>
      <c r="H657" s="45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23.25" customHeight="1">
      <c r="A658" s="42"/>
      <c r="B658" s="43"/>
      <c r="C658" s="52"/>
      <c r="D658" s="44"/>
      <c r="E658" s="45"/>
      <c r="F658" s="44"/>
      <c r="G658" s="44"/>
      <c r="H658" s="45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23.25" customHeight="1">
      <c r="A659" s="42"/>
      <c r="B659" s="43"/>
      <c r="C659" s="52"/>
      <c r="D659" s="44"/>
      <c r="E659" s="45"/>
      <c r="F659" s="44"/>
      <c r="G659" s="44"/>
      <c r="H659" s="45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23.25" customHeight="1">
      <c r="A660" s="42"/>
      <c r="B660" s="43"/>
      <c r="C660" s="52"/>
      <c r="D660" s="44"/>
      <c r="E660" s="45"/>
      <c r="F660" s="44"/>
      <c r="G660" s="44"/>
      <c r="H660" s="45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23.25" customHeight="1">
      <c r="A661" s="42"/>
      <c r="B661" s="43"/>
      <c r="C661" s="52"/>
      <c r="D661" s="44"/>
      <c r="E661" s="45"/>
      <c r="F661" s="44"/>
      <c r="G661" s="44"/>
      <c r="H661" s="45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23.25" customHeight="1">
      <c r="A662" s="42"/>
      <c r="B662" s="43"/>
      <c r="C662" s="52"/>
      <c r="D662" s="44"/>
      <c r="E662" s="45"/>
      <c r="F662" s="44"/>
      <c r="G662" s="44"/>
      <c r="H662" s="45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23.25" customHeight="1">
      <c r="A663" s="42"/>
      <c r="B663" s="43"/>
      <c r="C663" s="52"/>
      <c r="D663" s="44"/>
      <c r="E663" s="45"/>
      <c r="F663" s="44"/>
      <c r="G663" s="44"/>
      <c r="H663" s="45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23.25" customHeight="1">
      <c r="A664" s="42"/>
      <c r="B664" s="43"/>
      <c r="C664" s="52"/>
      <c r="D664" s="44"/>
      <c r="E664" s="45"/>
      <c r="F664" s="44"/>
      <c r="G664" s="44"/>
      <c r="H664" s="45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23.25" customHeight="1">
      <c r="A665" s="42"/>
      <c r="B665" s="43"/>
      <c r="C665" s="52"/>
      <c r="D665" s="44"/>
      <c r="E665" s="45"/>
      <c r="F665" s="44"/>
      <c r="G665" s="44"/>
      <c r="H665" s="45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23.25" customHeight="1">
      <c r="A666" s="42"/>
      <c r="B666" s="43"/>
      <c r="C666" s="52"/>
      <c r="D666" s="44"/>
      <c r="E666" s="45"/>
      <c r="F666" s="44"/>
      <c r="G666" s="44"/>
      <c r="H666" s="45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23.25" customHeight="1">
      <c r="A667" s="42"/>
      <c r="B667" s="43"/>
      <c r="C667" s="52"/>
      <c r="D667" s="44"/>
      <c r="E667" s="45"/>
      <c r="F667" s="44"/>
      <c r="G667" s="44"/>
      <c r="H667" s="45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23.25" customHeight="1">
      <c r="A668" s="42"/>
      <c r="B668" s="43"/>
      <c r="C668" s="52"/>
      <c r="D668" s="44"/>
      <c r="E668" s="45"/>
      <c r="F668" s="44"/>
      <c r="G668" s="44"/>
      <c r="H668" s="45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23.25" customHeight="1">
      <c r="A669" s="42"/>
      <c r="B669" s="43"/>
      <c r="C669" s="52"/>
      <c r="D669" s="44"/>
      <c r="E669" s="45"/>
      <c r="F669" s="44"/>
      <c r="G669" s="44"/>
      <c r="H669" s="45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23.25" customHeight="1">
      <c r="A670" s="42"/>
      <c r="B670" s="43"/>
      <c r="C670" s="52"/>
      <c r="D670" s="44"/>
      <c r="E670" s="45"/>
      <c r="F670" s="44"/>
      <c r="G670" s="44"/>
      <c r="H670" s="45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23.25" customHeight="1">
      <c r="A671" s="42"/>
      <c r="B671" s="43"/>
      <c r="C671" s="52"/>
      <c r="D671" s="44"/>
      <c r="E671" s="45"/>
      <c r="F671" s="44"/>
      <c r="G671" s="44"/>
      <c r="H671" s="45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23.25" customHeight="1">
      <c r="A672" s="42"/>
      <c r="B672" s="43"/>
      <c r="C672" s="52"/>
      <c r="D672" s="44"/>
      <c r="E672" s="45"/>
      <c r="F672" s="44"/>
      <c r="G672" s="44"/>
      <c r="H672" s="45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23.25" customHeight="1">
      <c r="A673" s="42"/>
      <c r="B673" s="43"/>
      <c r="C673" s="52"/>
      <c r="D673" s="44"/>
      <c r="E673" s="45"/>
      <c r="F673" s="44"/>
      <c r="G673" s="44"/>
      <c r="H673" s="45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23.25" customHeight="1">
      <c r="A674" s="42"/>
      <c r="B674" s="43"/>
      <c r="C674" s="52"/>
      <c r="D674" s="44"/>
      <c r="E674" s="45"/>
      <c r="F674" s="44"/>
      <c r="G674" s="44"/>
      <c r="H674" s="45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23.25" customHeight="1">
      <c r="A675" s="42"/>
      <c r="B675" s="43"/>
      <c r="C675" s="52"/>
      <c r="D675" s="44"/>
      <c r="E675" s="45"/>
      <c r="F675" s="44"/>
      <c r="G675" s="44"/>
      <c r="H675" s="45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23.25" customHeight="1">
      <c r="A676" s="42"/>
      <c r="B676" s="43"/>
      <c r="C676" s="52"/>
      <c r="D676" s="44"/>
      <c r="E676" s="45"/>
      <c r="F676" s="44"/>
      <c r="G676" s="44"/>
      <c r="H676" s="45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23.25" customHeight="1">
      <c r="A677" s="42"/>
      <c r="B677" s="43"/>
      <c r="C677" s="52"/>
      <c r="D677" s="44"/>
      <c r="E677" s="45"/>
      <c r="F677" s="44"/>
      <c r="G677" s="44"/>
      <c r="H677" s="45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23.25" customHeight="1">
      <c r="A678" s="42"/>
      <c r="B678" s="43"/>
      <c r="C678" s="52"/>
      <c r="D678" s="44"/>
      <c r="E678" s="45"/>
      <c r="F678" s="44"/>
      <c r="G678" s="44"/>
      <c r="H678" s="45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23.25" customHeight="1">
      <c r="A679" s="42"/>
      <c r="B679" s="43"/>
      <c r="C679" s="52"/>
      <c r="D679" s="44"/>
      <c r="E679" s="45"/>
      <c r="F679" s="44"/>
      <c r="G679" s="44"/>
      <c r="H679" s="45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23.25" customHeight="1">
      <c r="A680" s="42"/>
      <c r="B680" s="43"/>
      <c r="C680" s="52"/>
      <c r="D680" s="44"/>
      <c r="E680" s="45"/>
      <c r="F680" s="44"/>
      <c r="G680" s="44"/>
      <c r="H680" s="45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23.25" customHeight="1">
      <c r="A681" s="42"/>
      <c r="B681" s="43"/>
      <c r="C681" s="52"/>
      <c r="D681" s="44"/>
      <c r="E681" s="45"/>
      <c r="F681" s="44"/>
      <c r="G681" s="44"/>
      <c r="H681" s="45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23.25" customHeight="1">
      <c r="A682" s="42"/>
      <c r="B682" s="43"/>
      <c r="C682" s="52"/>
      <c r="D682" s="44"/>
      <c r="E682" s="45"/>
      <c r="F682" s="44"/>
      <c r="G682" s="44"/>
      <c r="H682" s="45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23.25" customHeight="1">
      <c r="A683" s="42"/>
      <c r="B683" s="43"/>
      <c r="C683" s="52"/>
      <c r="D683" s="44"/>
      <c r="E683" s="45"/>
      <c r="F683" s="44"/>
      <c r="G683" s="44"/>
      <c r="H683" s="45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23.25" customHeight="1">
      <c r="A684" s="42"/>
      <c r="B684" s="43"/>
      <c r="C684" s="52"/>
      <c r="D684" s="44"/>
      <c r="E684" s="45"/>
      <c r="F684" s="44"/>
      <c r="G684" s="44"/>
      <c r="H684" s="45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23.25" customHeight="1">
      <c r="A685" s="42"/>
      <c r="B685" s="43"/>
      <c r="C685" s="52"/>
      <c r="D685" s="44"/>
      <c r="E685" s="45"/>
      <c r="F685" s="44"/>
      <c r="G685" s="44"/>
      <c r="H685" s="45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23.25" customHeight="1">
      <c r="A686" s="42"/>
      <c r="B686" s="43"/>
      <c r="C686" s="52"/>
      <c r="D686" s="44"/>
      <c r="E686" s="45"/>
      <c r="F686" s="44"/>
      <c r="G686" s="44"/>
      <c r="H686" s="45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23.25" customHeight="1">
      <c r="A687" s="42"/>
      <c r="B687" s="43"/>
      <c r="C687" s="52"/>
      <c r="D687" s="44"/>
      <c r="E687" s="45"/>
      <c r="F687" s="44"/>
      <c r="G687" s="44"/>
      <c r="H687" s="45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23.25" customHeight="1">
      <c r="A688" s="42"/>
      <c r="B688" s="43"/>
      <c r="C688" s="52"/>
      <c r="D688" s="44"/>
      <c r="E688" s="45"/>
      <c r="F688" s="44"/>
      <c r="G688" s="44"/>
      <c r="H688" s="45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23.25" customHeight="1">
      <c r="A689" s="42"/>
      <c r="B689" s="43"/>
      <c r="C689" s="52"/>
      <c r="D689" s="44"/>
      <c r="E689" s="45"/>
      <c r="F689" s="44"/>
      <c r="G689" s="44"/>
      <c r="H689" s="45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23.25" customHeight="1">
      <c r="A690" s="42"/>
      <c r="B690" s="43"/>
      <c r="C690" s="52"/>
      <c r="D690" s="44"/>
      <c r="E690" s="45"/>
      <c r="F690" s="44"/>
      <c r="G690" s="44"/>
      <c r="H690" s="45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23.25" customHeight="1">
      <c r="A691" s="42"/>
      <c r="B691" s="43"/>
      <c r="C691" s="52"/>
      <c r="D691" s="44"/>
      <c r="E691" s="45"/>
      <c r="F691" s="44"/>
      <c r="G691" s="44"/>
      <c r="H691" s="45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23.25" customHeight="1">
      <c r="A692" s="42"/>
      <c r="B692" s="43"/>
      <c r="C692" s="52"/>
      <c r="D692" s="44"/>
      <c r="E692" s="45"/>
      <c r="F692" s="44"/>
      <c r="G692" s="44"/>
      <c r="H692" s="45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23.25" customHeight="1">
      <c r="A693" s="42"/>
      <c r="B693" s="43"/>
      <c r="C693" s="52"/>
      <c r="D693" s="44"/>
      <c r="E693" s="45"/>
      <c r="F693" s="44"/>
      <c r="G693" s="44"/>
      <c r="H693" s="45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23.25" customHeight="1">
      <c r="A694" s="42"/>
      <c r="B694" s="43"/>
      <c r="C694" s="52"/>
      <c r="D694" s="44"/>
      <c r="E694" s="45"/>
      <c r="F694" s="44"/>
      <c r="G694" s="44"/>
      <c r="H694" s="45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23.25" customHeight="1">
      <c r="A695" s="42"/>
      <c r="B695" s="43"/>
      <c r="C695" s="52"/>
      <c r="D695" s="44"/>
      <c r="E695" s="45"/>
      <c r="F695" s="44"/>
      <c r="G695" s="44"/>
      <c r="H695" s="45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23.25" customHeight="1">
      <c r="A696" s="42"/>
      <c r="B696" s="43"/>
      <c r="C696" s="52"/>
      <c r="D696" s="44"/>
      <c r="E696" s="45"/>
      <c r="F696" s="44"/>
      <c r="G696" s="44"/>
      <c r="H696" s="45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23.25" customHeight="1">
      <c r="A697" s="42"/>
      <c r="B697" s="43"/>
      <c r="C697" s="52"/>
      <c r="D697" s="44"/>
      <c r="E697" s="45"/>
      <c r="F697" s="44"/>
      <c r="G697" s="44"/>
      <c r="H697" s="45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23.25" customHeight="1">
      <c r="A698" s="42"/>
      <c r="B698" s="43"/>
      <c r="C698" s="52"/>
      <c r="D698" s="44"/>
      <c r="E698" s="45"/>
      <c r="F698" s="44"/>
      <c r="G698" s="44"/>
      <c r="H698" s="45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23.25" customHeight="1">
      <c r="A699" s="42"/>
      <c r="B699" s="43"/>
      <c r="C699" s="52"/>
      <c r="D699" s="44"/>
      <c r="E699" s="45"/>
      <c r="F699" s="44"/>
      <c r="G699" s="44"/>
      <c r="H699" s="45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23.25" customHeight="1">
      <c r="A700" s="42"/>
      <c r="B700" s="43"/>
      <c r="C700" s="52"/>
      <c r="D700" s="44"/>
      <c r="E700" s="45"/>
      <c r="F700" s="44"/>
      <c r="G700" s="44"/>
      <c r="H700" s="45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23.25" customHeight="1">
      <c r="A701" s="42"/>
      <c r="B701" s="43"/>
      <c r="C701" s="52"/>
      <c r="D701" s="44"/>
      <c r="E701" s="45"/>
      <c r="F701" s="44"/>
      <c r="G701" s="44"/>
      <c r="H701" s="45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23.25" customHeight="1">
      <c r="A702" s="42"/>
      <c r="B702" s="43"/>
      <c r="C702" s="52"/>
      <c r="D702" s="44"/>
      <c r="E702" s="45"/>
      <c r="F702" s="44"/>
      <c r="G702" s="44"/>
      <c r="H702" s="45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23.25" customHeight="1">
      <c r="A703" s="42"/>
      <c r="B703" s="43"/>
      <c r="C703" s="52"/>
      <c r="D703" s="44"/>
      <c r="E703" s="45"/>
      <c r="F703" s="44"/>
      <c r="G703" s="44"/>
      <c r="H703" s="45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23.25" customHeight="1">
      <c r="A704" s="42"/>
      <c r="B704" s="43"/>
      <c r="C704" s="52"/>
      <c r="D704" s="44"/>
      <c r="E704" s="45"/>
      <c r="F704" s="44"/>
      <c r="G704" s="44"/>
      <c r="H704" s="45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23.25" customHeight="1">
      <c r="A705" s="42"/>
      <c r="B705" s="43"/>
      <c r="C705" s="52"/>
      <c r="D705" s="44"/>
      <c r="E705" s="45"/>
      <c r="F705" s="44"/>
      <c r="G705" s="44"/>
      <c r="H705" s="45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23.25" customHeight="1">
      <c r="A706" s="42"/>
      <c r="B706" s="43"/>
      <c r="C706" s="52"/>
      <c r="D706" s="44"/>
      <c r="E706" s="45"/>
      <c r="F706" s="44"/>
      <c r="G706" s="44"/>
      <c r="H706" s="45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23.25" customHeight="1">
      <c r="A707" s="42"/>
      <c r="B707" s="43"/>
      <c r="C707" s="52"/>
      <c r="D707" s="44"/>
      <c r="E707" s="45"/>
      <c r="F707" s="44"/>
      <c r="G707" s="44"/>
      <c r="H707" s="45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23.25" customHeight="1">
      <c r="A708" s="42"/>
      <c r="B708" s="43"/>
      <c r="C708" s="52"/>
      <c r="D708" s="44"/>
      <c r="E708" s="45"/>
      <c r="F708" s="44"/>
      <c r="G708" s="44"/>
      <c r="H708" s="45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23.25" customHeight="1">
      <c r="A709" s="42"/>
      <c r="B709" s="43"/>
      <c r="C709" s="52"/>
      <c r="D709" s="44"/>
      <c r="E709" s="45"/>
      <c r="F709" s="44"/>
      <c r="G709" s="44"/>
      <c r="H709" s="45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23.25" customHeight="1">
      <c r="A710" s="42"/>
      <c r="B710" s="43"/>
      <c r="C710" s="52"/>
      <c r="D710" s="44"/>
      <c r="E710" s="45"/>
      <c r="F710" s="44"/>
      <c r="G710" s="44"/>
      <c r="H710" s="45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23.25" customHeight="1">
      <c r="A711" s="42"/>
      <c r="B711" s="43"/>
      <c r="C711" s="52"/>
      <c r="D711" s="44"/>
      <c r="E711" s="45"/>
      <c r="F711" s="44"/>
      <c r="G711" s="44"/>
      <c r="H711" s="45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23.25" customHeight="1">
      <c r="A712" s="42"/>
      <c r="B712" s="43"/>
      <c r="C712" s="52"/>
      <c r="D712" s="44"/>
      <c r="E712" s="45"/>
      <c r="F712" s="44"/>
      <c r="G712" s="44"/>
      <c r="H712" s="45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23.25" customHeight="1">
      <c r="A713" s="42"/>
      <c r="B713" s="43"/>
      <c r="C713" s="52"/>
      <c r="D713" s="44"/>
      <c r="E713" s="45"/>
      <c r="F713" s="44"/>
      <c r="G713" s="44"/>
      <c r="H713" s="45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23.25" customHeight="1">
      <c r="A714" s="42"/>
      <c r="B714" s="43"/>
      <c r="C714" s="52"/>
      <c r="D714" s="44"/>
      <c r="E714" s="45"/>
      <c r="F714" s="44"/>
      <c r="G714" s="44"/>
      <c r="H714" s="45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23.25" customHeight="1">
      <c r="A715" s="42"/>
      <c r="B715" s="43"/>
      <c r="C715" s="52"/>
      <c r="D715" s="44"/>
      <c r="E715" s="45"/>
      <c r="F715" s="44"/>
      <c r="G715" s="44"/>
      <c r="H715" s="45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23.25" customHeight="1">
      <c r="A716" s="42"/>
      <c r="B716" s="43"/>
      <c r="C716" s="52"/>
      <c r="D716" s="44"/>
      <c r="E716" s="45"/>
      <c r="F716" s="44"/>
      <c r="G716" s="44"/>
      <c r="H716" s="45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23.25" customHeight="1">
      <c r="A717" s="42"/>
      <c r="B717" s="43"/>
      <c r="C717" s="52"/>
      <c r="D717" s="44"/>
      <c r="E717" s="45"/>
      <c r="F717" s="44"/>
      <c r="G717" s="44"/>
      <c r="H717" s="45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23.25" customHeight="1">
      <c r="A718" s="42"/>
      <c r="B718" s="43"/>
      <c r="C718" s="52"/>
      <c r="D718" s="44"/>
      <c r="E718" s="45"/>
      <c r="F718" s="44"/>
      <c r="G718" s="44"/>
      <c r="H718" s="45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23.25" customHeight="1">
      <c r="A719" s="42"/>
      <c r="B719" s="43"/>
      <c r="C719" s="52"/>
      <c r="D719" s="44"/>
      <c r="E719" s="45"/>
      <c r="F719" s="44"/>
      <c r="G719" s="44"/>
      <c r="H719" s="45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23.25" customHeight="1">
      <c r="A720" s="42"/>
      <c r="B720" s="43"/>
      <c r="C720" s="52"/>
      <c r="D720" s="44"/>
      <c r="E720" s="45"/>
      <c r="F720" s="44"/>
      <c r="G720" s="44"/>
      <c r="H720" s="45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23.25" customHeight="1">
      <c r="A721" s="42"/>
      <c r="B721" s="43"/>
      <c r="C721" s="52"/>
      <c r="D721" s="44"/>
      <c r="E721" s="45"/>
      <c r="F721" s="44"/>
      <c r="G721" s="44"/>
      <c r="H721" s="45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23.25" customHeight="1">
      <c r="A722" s="42"/>
      <c r="B722" s="43"/>
      <c r="C722" s="52"/>
      <c r="D722" s="44"/>
      <c r="E722" s="45"/>
      <c r="F722" s="44"/>
      <c r="G722" s="44"/>
      <c r="H722" s="45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23.25" customHeight="1">
      <c r="A723" s="42"/>
      <c r="B723" s="43"/>
      <c r="C723" s="52"/>
      <c r="D723" s="44"/>
      <c r="E723" s="45"/>
      <c r="F723" s="44"/>
      <c r="G723" s="44"/>
      <c r="H723" s="45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23.25" customHeight="1">
      <c r="A724" s="42"/>
      <c r="B724" s="43"/>
      <c r="C724" s="52"/>
      <c r="D724" s="44"/>
      <c r="E724" s="45"/>
      <c r="F724" s="44"/>
      <c r="G724" s="44"/>
      <c r="H724" s="45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23.25" customHeight="1">
      <c r="A725" s="42"/>
      <c r="B725" s="43"/>
      <c r="C725" s="52"/>
      <c r="D725" s="44"/>
      <c r="E725" s="45"/>
      <c r="F725" s="44"/>
      <c r="G725" s="44"/>
      <c r="H725" s="45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23.25" customHeight="1">
      <c r="A726" s="42"/>
      <c r="B726" s="43"/>
      <c r="C726" s="52"/>
      <c r="D726" s="44"/>
      <c r="E726" s="45"/>
      <c r="F726" s="44"/>
      <c r="G726" s="44"/>
      <c r="H726" s="45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23.25" customHeight="1">
      <c r="A727" s="42"/>
      <c r="B727" s="43"/>
      <c r="C727" s="52"/>
      <c r="D727" s="44"/>
      <c r="E727" s="45"/>
      <c r="F727" s="44"/>
      <c r="G727" s="44"/>
      <c r="H727" s="45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23.25" customHeight="1">
      <c r="A728" s="42"/>
      <c r="B728" s="43"/>
      <c r="C728" s="52"/>
      <c r="D728" s="44"/>
      <c r="E728" s="45"/>
      <c r="F728" s="44"/>
      <c r="G728" s="44"/>
      <c r="H728" s="45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23.25" customHeight="1">
      <c r="A729" s="42"/>
      <c r="B729" s="43"/>
      <c r="C729" s="52"/>
      <c r="D729" s="44"/>
      <c r="E729" s="45"/>
      <c r="F729" s="44"/>
      <c r="G729" s="44"/>
      <c r="H729" s="45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23.25" customHeight="1">
      <c r="A730" s="42"/>
      <c r="B730" s="43"/>
      <c r="C730" s="52"/>
      <c r="D730" s="44"/>
      <c r="E730" s="45"/>
      <c r="F730" s="44"/>
      <c r="G730" s="44"/>
      <c r="H730" s="45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23.25" customHeight="1">
      <c r="A731" s="42"/>
      <c r="B731" s="43"/>
      <c r="C731" s="52"/>
      <c r="D731" s="44"/>
      <c r="E731" s="45"/>
      <c r="F731" s="44"/>
      <c r="G731" s="44"/>
      <c r="H731" s="45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23.25" customHeight="1">
      <c r="A732" s="42"/>
      <c r="B732" s="43"/>
      <c r="C732" s="52"/>
      <c r="D732" s="44"/>
      <c r="E732" s="45"/>
      <c r="F732" s="44"/>
      <c r="G732" s="44"/>
      <c r="H732" s="45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23.25" customHeight="1">
      <c r="A733" s="42"/>
      <c r="B733" s="43"/>
      <c r="C733" s="52"/>
      <c r="D733" s="44"/>
      <c r="E733" s="45"/>
      <c r="F733" s="44"/>
      <c r="G733" s="44"/>
      <c r="H733" s="45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23.25" customHeight="1">
      <c r="A734" s="42"/>
      <c r="B734" s="43"/>
      <c r="C734" s="52"/>
      <c r="D734" s="44"/>
      <c r="E734" s="45"/>
      <c r="F734" s="44"/>
      <c r="G734" s="44"/>
      <c r="H734" s="45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23.25" customHeight="1">
      <c r="A735" s="42"/>
      <c r="B735" s="43"/>
      <c r="C735" s="52"/>
      <c r="D735" s="44"/>
      <c r="E735" s="45"/>
      <c r="F735" s="44"/>
      <c r="G735" s="44"/>
      <c r="H735" s="45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23.25" customHeight="1">
      <c r="A736" s="42"/>
      <c r="B736" s="43"/>
      <c r="C736" s="52"/>
      <c r="D736" s="44"/>
      <c r="E736" s="45"/>
      <c r="F736" s="44"/>
      <c r="G736" s="44"/>
      <c r="H736" s="45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23.25" customHeight="1">
      <c r="A737" s="42"/>
      <c r="B737" s="43"/>
      <c r="C737" s="52"/>
      <c r="D737" s="44"/>
      <c r="E737" s="45"/>
      <c r="F737" s="44"/>
      <c r="G737" s="44"/>
      <c r="H737" s="45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23.25" customHeight="1">
      <c r="A738" s="42"/>
      <c r="B738" s="43"/>
      <c r="C738" s="52"/>
      <c r="D738" s="44"/>
      <c r="E738" s="45"/>
      <c r="F738" s="44"/>
      <c r="G738" s="44"/>
      <c r="H738" s="45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23.25" customHeight="1">
      <c r="A739" s="42"/>
      <c r="B739" s="43"/>
      <c r="C739" s="52"/>
      <c r="D739" s="44"/>
      <c r="E739" s="45"/>
      <c r="F739" s="44"/>
      <c r="G739" s="44"/>
      <c r="H739" s="45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23.25" customHeight="1">
      <c r="A740" s="42"/>
      <c r="B740" s="43"/>
      <c r="C740" s="52"/>
      <c r="D740" s="44"/>
      <c r="E740" s="45"/>
      <c r="F740" s="44"/>
      <c r="G740" s="44"/>
      <c r="H740" s="45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23.25" customHeight="1">
      <c r="A741" s="42"/>
      <c r="B741" s="43"/>
      <c r="C741" s="52"/>
      <c r="D741" s="44"/>
      <c r="E741" s="45"/>
      <c r="F741" s="44"/>
      <c r="G741" s="44"/>
      <c r="H741" s="45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23.25" customHeight="1">
      <c r="A742" s="42"/>
      <c r="B742" s="43"/>
      <c r="C742" s="52"/>
      <c r="D742" s="44"/>
      <c r="E742" s="45"/>
      <c r="F742" s="44"/>
      <c r="G742" s="44"/>
      <c r="H742" s="45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23.25" customHeight="1">
      <c r="A743" s="42"/>
      <c r="B743" s="43"/>
      <c r="C743" s="52"/>
      <c r="D743" s="44"/>
      <c r="E743" s="45"/>
      <c r="F743" s="44"/>
      <c r="G743" s="44"/>
      <c r="H743" s="45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23.25" customHeight="1">
      <c r="A744" s="42"/>
      <c r="B744" s="43"/>
      <c r="C744" s="52"/>
      <c r="D744" s="44"/>
      <c r="E744" s="45"/>
      <c r="F744" s="44"/>
      <c r="G744" s="44"/>
      <c r="H744" s="45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23.25" customHeight="1">
      <c r="A745" s="42"/>
      <c r="B745" s="43"/>
      <c r="C745" s="52"/>
      <c r="D745" s="44"/>
      <c r="E745" s="45"/>
      <c r="F745" s="44"/>
      <c r="G745" s="44"/>
      <c r="H745" s="45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23.25" customHeight="1">
      <c r="A746" s="42"/>
      <c r="B746" s="43"/>
      <c r="C746" s="52"/>
      <c r="D746" s="44"/>
      <c r="E746" s="45"/>
      <c r="F746" s="44"/>
      <c r="G746" s="44"/>
      <c r="H746" s="45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23.25" customHeight="1">
      <c r="A747" s="42"/>
      <c r="B747" s="43"/>
      <c r="C747" s="52"/>
      <c r="D747" s="44"/>
      <c r="E747" s="45"/>
      <c r="F747" s="44"/>
      <c r="G747" s="44"/>
      <c r="H747" s="45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23.25" customHeight="1">
      <c r="A748" s="42"/>
      <c r="B748" s="43"/>
      <c r="C748" s="52"/>
      <c r="D748" s="44"/>
      <c r="E748" s="45"/>
      <c r="F748" s="44"/>
      <c r="G748" s="44"/>
      <c r="H748" s="45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23.25" customHeight="1">
      <c r="A749" s="42"/>
      <c r="B749" s="43"/>
      <c r="C749" s="52"/>
      <c r="D749" s="44"/>
      <c r="E749" s="45"/>
      <c r="F749" s="44"/>
      <c r="G749" s="44"/>
      <c r="H749" s="45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23.25" customHeight="1">
      <c r="A750" s="42"/>
      <c r="B750" s="43"/>
      <c r="C750" s="52"/>
      <c r="D750" s="44"/>
      <c r="E750" s="45"/>
      <c r="F750" s="44"/>
      <c r="G750" s="44"/>
      <c r="H750" s="45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23.25" customHeight="1">
      <c r="A751" s="42"/>
      <c r="B751" s="43"/>
      <c r="C751" s="52"/>
      <c r="D751" s="44"/>
      <c r="E751" s="45"/>
      <c r="F751" s="44"/>
      <c r="G751" s="44"/>
      <c r="H751" s="45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23.25" customHeight="1">
      <c r="A752" s="42"/>
      <c r="B752" s="43"/>
      <c r="C752" s="52"/>
      <c r="D752" s="44"/>
      <c r="E752" s="45"/>
      <c r="F752" s="44"/>
      <c r="G752" s="44"/>
      <c r="H752" s="45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23.25" customHeight="1">
      <c r="A753" s="42"/>
      <c r="B753" s="43"/>
      <c r="C753" s="52"/>
      <c r="D753" s="44"/>
      <c r="E753" s="45"/>
      <c r="F753" s="44"/>
      <c r="G753" s="44"/>
      <c r="H753" s="45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23.25" customHeight="1">
      <c r="A754" s="42"/>
      <c r="B754" s="43"/>
      <c r="C754" s="52"/>
      <c r="D754" s="44"/>
      <c r="E754" s="45"/>
      <c r="F754" s="44"/>
      <c r="G754" s="44"/>
      <c r="H754" s="45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23.25" customHeight="1">
      <c r="A755" s="42"/>
      <c r="B755" s="43"/>
      <c r="C755" s="52"/>
      <c r="D755" s="44"/>
      <c r="E755" s="45"/>
      <c r="F755" s="44"/>
      <c r="G755" s="44"/>
      <c r="H755" s="45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23.25" customHeight="1">
      <c r="A756" s="42"/>
      <c r="B756" s="43"/>
      <c r="C756" s="52"/>
      <c r="D756" s="44"/>
      <c r="E756" s="45"/>
      <c r="F756" s="44"/>
      <c r="G756" s="44"/>
      <c r="H756" s="45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23.25" customHeight="1">
      <c r="A757" s="42"/>
      <c r="B757" s="43"/>
      <c r="C757" s="52"/>
      <c r="D757" s="44"/>
      <c r="E757" s="45"/>
      <c r="F757" s="44"/>
      <c r="G757" s="44"/>
      <c r="H757" s="45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23.25" customHeight="1">
      <c r="A758" s="42"/>
      <c r="B758" s="43"/>
      <c r="C758" s="52"/>
      <c r="D758" s="44"/>
      <c r="E758" s="45"/>
      <c r="F758" s="44"/>
      <c r="G758" s="44"/>
      <c r="H758" s="45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23.25" customHeight="1">
      <c r="A759" s="42"/>
      <c r="B759" s="43"/>
      <c r="C759" s="52"/>
      <c r="D759" s="44"/>
      <c r="E759" s="45"/>
      <c r="F759" s="44"/>
      <c r="G759" s="44"/>
      <c r="H759" s="45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23.25" customHeight="1">
      <c r="A760" s="42"/>
      <c r="B760" s="43"/>
      <c r="C760" s="52"/>
      <c r="D760" s="44"/>
      <c r="E760" s="45"/>
      <c r="F760" s="44"/>
      <c r="G760" s="44"/>
      <c r="H760" s="45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23.25" customHeight="1">
      <c r="A761" s="42"/>
      <c r="B761" s="43"/>
      <c r="C761" s="52"/>
      <c r="D761" s="44"/>
      <c r="E761" s="45"/>
      <c r="F761" s="44"/>
      <c r="G761" s="44"/>
      <c r="H761" s="45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23.25" customHeight="1">
      <c r="A762" s="42"/>
      <c r="B762" s="43"/>
      <c r="C762" s="52"/>
      <c r="D762" s="44"/>
      <c r="E762" s="45"/>
      <c r="F762" s="44"/>
      <c r="G762" s="44"/>
      <c r="H762" s="45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23.25" customHeight="1">
      <c r="A763" s="42"/>
      <c r="B763" s="43"/>
      <c r="C763" s="52"/>
      <c r="D763" s="44"/>
      <c r="E763" s="45"/>
      <c r="F763" s="44"/>
      <c r="G763" s="44"/>
      <c r="H763" s="45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23.25" customHeight="1">
      <c r="A764" s="42"/>
      <c r="B764" s="43"/>
      <c r="C764" s="52"/>
      <c r="D764" s="44"/>
      <c r="E764" s="45"/>
      <c r="F764" s="44"/>
      <c r="G764" s="44"/>
      <c r="H764" s="45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23.25" customHeight="1">
      <c r="A765" s="42"/>
      <c r="B765" s="43"/>
      <c r="C765" s="52"/>
      <c r="D765" s="44"/>
      <c r="E765" s="45"/>
      <c r="F765" s="44"/>
      <c r="G765" s="44"/>
      <c r="H765" s="45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23.25" customHeight="1">
      <c r="A766" s="42"/>
      <c r="B766" s="43"/>
      <c r="C766" s="52"/>
      <c r="D766" s="44"/>
      <c r="E766" s="45"/>
      <c r="F766" s="44"/>
      <c r="G766" s="44"/>
      <c r="H766" s="45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23.25" customHeight="1">
      <c r="A767" s="42"/>
      <c r="B767" s="43"/>
      <c r="C767" s="52"/>
      <c r="D767" s="44"/>
      <c r="E767" s="45"/>
      <c r="F767" s="44"/>
      <c r="G767" s="44"/>
      <c r="H767" s="45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23.25" customHeight="1">
      <c r="A768" s="42"/>
      <c r="B768" s="43"/>
      <c r="C768" s="52"/>
      <c r="D768" s="44"/>
      <c r="E768" s="45"/>
      <c r="F768" s="44"/>
      <c r="G768" s="44"/>
      <c r="H768" s="45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23.25" customHeight="1">
      <c r="A769" s="42"/>
      <c r="B769" s="43"/>
      <c r="C769" s="52"/>
      <c r="D769" s="44"/>
      <c r="E769" s="45"/>
      <c r="F769" s="44"/>
      <c r="G769" s="44"/>
      <c r="H769" s="45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23.25" customHeight="1">
      <c r="A770" s="42"/>
      <c r="B770" s="43"/>
      <c r="C770" s="52"/>
      <c r="D770" s="44"/>
      <c r="E770" s="45"/>
      <c r="F770" s="44"/>
      <c r="G770" s="44"/>
      <c r="H770" s="45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23.25" customHeight="1">
      <c r="A771" s="42"/>
      <c r="B771" s="43"/>
      <c r="C771" s="52"/>
      <c r="D771" s="44"/>
      <c r="E771" s="45"/>
      <c r="F771" s="44"/>
      <c r="G771" s="44"/>
      <c r="H771" s="45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23.25" customHeight="1">
      <c r="A772" s="42"/>
      <c r="B772" s="43"/>
      <c r="C772" s="52"/>
      <c r="D772" s="44"/>
      <c r="E772" s="45"/>
      <c r="F772" s="44"/>
      <c r="G772" s="44"/>
      <c r="H772" s="45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23.25" customHeight="1">
      <c r="A773" s="42"/>
      <c r="B773" s="43"/>
      <c r="C773" s="52"/>
      <c r="D773" s="44"/>
      <c r="E773" s="45"/>
      <c r="F773" s="44"/>
      <c r="G773" s="44"/>
      <c r="H773" s="45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23.25" customHeight="1">
      <c r="A774" s="42"/>
      <c r="B774" s="43"/>
      <c r="C774" s="52"/>
      <c r="D774" s="44"/>
      <c r="E774" s="45"/>
      <c r="F774" s="44"/>
      <c r="G774" s="44"/>
      <c r="H774" s="45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23.25" customHeight="1">
      <c r="A775" s="42"/>
      <c r="B775" s="43"/>
      <c r="C775" s="52"/>
      <c r="D775" s="44"/>
      <c r="E775" s="45"/>
      <c r="F775" s="44"/>
      <c r="G775" s="44"/>
      <c r="H775" s="45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23.25" customHeight="1">
      <c r="A776" s="42"/>
      <c r="B776" s="43"/>
      <c r="C776" s="52"/>
      <c r="D776" s="44"/>
      <c r="E776" s="45"/>
      <c r="F776" s="44"/>
      <c r="G776" s="44"/>
      <c r="H776" s="45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23.25" customHeight="1">
      <c r="A777" s="42"/>
      <c r="B777" s="43"/>
      <c r="C777" s="52"/>
      <c r="D777" s="44"/>
      <c r="E777" s="45"/>
      <c r="F777" s="44"/>
      <c r="G777" s="44"/>
      <c r="H777" s="45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23.25" customHeight="1">
      <c r="A778" s="42"/>
      <c r="B778" s="43"/>
      <c r="C778" s="52"/>
      <c r="D778" s="44"/>
      <c r="E778" s="45"/>
      <c r="F778" s="44"/>
      <c r="G778" s="44"/>
      <c r="H778" s="45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23.25" customHeight="1">
      <c r="A779" s="42"/>
      <c r="B779" s="43"/>
      <c r="C779" s="52"/>
      <c r="D779" s="44"/>
      <c r="E779" s="45"/>
      <c r="F779" s="44"/>
      <c r="G779" s="44"/>
      <c r="H779" s="45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23.25" customHeight="1">
      <c r="A780" s="42"/>
      <c r="B780" s="43"/>
      <c r="C780" s="52"/>
      <c r="D780" s="44"/>
      <c r="E780" s="45"/>
      <c r="F780" s="44"/>
      <c r="G780" s="44"/>
      <c r="H780" s="45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23.25" customHeight="1">
      <c r="A781" s="42"/>
      <c r="B781" s="43"/>
      <c r="C781" s="52"/>
      <c r="D781" s="44"/>
      <c r="E781" s="45"/>
      <c r="F781" s="44"/>
      <c r="G781" s="44"/>
      <c r="H781" s="45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23.25" customHeight="1">
      <c r="A782" s="42"/>
      <c r="B782" s="43"/>
      <c r="C782" s="52"/>
      <c r="D782" s="44"/>
      <c r="E782" s="45"/>
      <c r="F782" s="44"/>
      <c r="G782" s="44"/>
      <c r="H782" s="45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23.25" customHeight="1">
      <c r="A783" s="42"/>
      <c r="B783" s="43"/>
      <c r="C783" s="52"/>
      <c r="D783" s="44"/>
      <c r="E783" s="45"/>
      <c r="F783" s="44"/>
      <c r="G783" s="44"/>
      <c r="H783" s="45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23.25" customHeight="1">
      <c r="A784" s="42"/>
      <c r="B784" s="43"/>
      <c r="C784" s="52"/>
      <c r="D784" s="44"/>
      <c r="E784" s="45"/>
      <c r="F784" s="44"/>
      <c r="G784" s="44"/>
      <c r="H784" s="45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23.25" customHeight="1">
      <c r="A785" s="42"/>
      <c r="B785" s="43"/>
      <c r="C785" s="52"/>
      <c r="D785" s="44"/>
      <c r="E785" s="45"/>
      <c r="F785" s="44"/>
      <c r="G785" s="44"/>
      <c r="H785" s="45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23.25" customHeight="1">
      <c r="A786" s="42"/>
      <c r="B786" s="43"/>
      <c r="C786" s="52"/>
      <c r="D786" s="44"/>
      <c r="E786" s="45"/>
      <c r="F786" s="44"/>
      <c r="G786" s="44"/>
      <c r="H786" s="45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23.25" customHeight="1">
      <c r="A787" s="42"/>
      <c r="B787" s="43"/>
      <c r="C787" s="52"/>
      <c r="D787" s="44"/>
      <c r="E787" s="45"/>
      <c r="F787" s="44"/>
      <c r="G787" s="44"/>
      <c r="H787" s="45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23.25" customHeight="1">
      <c r="A788" s="42"/>
      <c r="B788" s="43"/>
      <c r="C788" s="52"/>
      <c r="D788" s="44"/>
      <c r="E788" s="45"/>
      <c r="F788" s="44"/>
      <c r="G788" s="44"/>
      <c r="H788" s="45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23.25" customHeight="1">
      <c r="A789" s="42"/>
      <c r="B789" s="43"/>
      <c r="C789" s="52"/>
      <c r="D789" s="44"/>
      <c r="E789" s="45"/>
      <c r="F789" s="44"/>
      <c r="G789" s="44"/>
      <c r="H789" s="45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23.25" customHeight="1">
      <c r="A790" s="42"/>
      <c r="B790" s="43"/>
      <c r="C790" s="52"/>
      <c r="D790" s="44"/>
      <c r="E790" s="45"/>
      <c r="F790" s="44"/>
      <c r="G790" s="44"/>
      <c r="H790" s="45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23.25" customHeight="1">
      <c r="A791" s="42"/>
      <c r="B791" s="43"/>
      <c r="C791" s="52"/>
      <c r="D791" s="44"/>
      <c r="E791" s="45"/>
      <c r="F791" s="44"/>
      <c r="G791" s="44"/>
      <c r="H791" s="45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23.25" customHeight="1">
      <c r="A792" s="42"/>
      <c r="B792" s="43"/>
      <c r="C792" s="52"/>
      <c r="D792" s="44"/>
      <c r="E792" s="45"/>
      <c r="F792" s="44"/>
      <c r="G792" s="44"/>
      <c r="H792" s="45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23.25" customHeight="1">
      <c r="A793" s="42"/>
      <c r="B793" s="43"/>
      <c r="C793" s="52"/>
      <c r="D793" s="44"/>
      <c r="E793" s="45"/>
      <c r="F793" s="44"/>
      <c r="G793" s="44"/>
      <c r="H793" s="45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23.25" customHeight="1">
      <c r="A794" s="42"/>
      <c r="B794" s="43"/>
      <c r="C794" s="52"/>
      <c r="D794" s="44"/>
      <c r="E794" s="45"/>
      <c r="F794" s="44"/>
      <c r="G794" s="44"/>
      <c r="H794" s="45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23.25" customHeight="1">
      <c r="A795" s="42"/>
      <c r="B795" s="43"/>
      <c r="C795" s="52"/>
      <c r="D795" s="44"/>
      <c r="E795" s="45"/>
      <c r="F795" s="44"/>
      <c r="G795" s="44"/>
      <c r="H795" s="45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23.25" customHeight="1">
      <c r="A796" s="42"/>
      <c r="B796" s="43"/>
      <c r="C796" s="52"/>
      <c r="D796" s="44"/>
      <c r="E796" s="45"/>
      <c r="F796" s="44"/>
      <c r="G796" s="44"/>
      <c r="H796" s="45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23.25" customHeight="1">
      <c r="A797" s="42"/>
      <c r="B797" s="43"/>
      <c r="C797" s="52"/>
      <c r="D797" s="44"/>
      <c r="E797" s="45"/>
      <c r="F797" s="44"/>
      <c r="G797" s="44"/>
      <c r="H797" s="45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23.25" customHeight="1">
      <c r="A798" s="42"/>
      <c r="B798" s="43"/>
      <c r="C798" s="52"/>
      <c r="D798" s="44"/>
      <c r="E798" s="45"/>
      <c r="F798" s="44"/>
      <c r="G798" s="44"/>
      <c r="H798" s="45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23.25" customHeight="1">
      <c r="A799" s="42"/>
      <c r="B799" s="43"/>
      <c r="C799" s="52"/>
      <c r="D799" s="44"/>
      <c r="E799" s="45"/>
      <c r="F799" s="44"/>
      <c r="G799" s="44"/>
      <c r="H799" s="45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23.25" customHeight="1">
      <c r="A800" s="42"/>
      <c r="B800" s="43"/>
      <c r="C800" s="52"/>
      <c r="D800" s="44"/>
      <c r="E800" s="45"/>
      <c r="F800" s="44"/>
      <c r="G800" s="44"/>
      <c r="H800" s="45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23.25" customHeight="1">
      <c r="A801" s="42"/>
      <c r="B801" s="43"/>
      <c r="C801" s="52"/>
      <c r="D801" s="44"/>
      <c r="E801" s="45"/>
      <c r="F801" s="44"/>
      <c r="G801" s="44"/>
      <c r="H801" s="45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23.25" customHeight="1">
      <c r="A802" s="42"/>
      <c r="B802" s="43"/>
      <c r="C802" s="52"/>
      <c r="D802" s="44"/>
      <c r="E802" s="45"/>
      <c r="F802" s="44"/>
      <c r="G802" s="44"/>
      <c r="H802" s="45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23.25" customHeight="1">
      <c r="A803" s="42"/>
      <c r="B803" s="43"/>
      <c r="C803" s="52"/>
      <c r="D803" s="44"/>
      <c r="E803" s="45"/>
      <c r="F803" s="44"/>
      <c r="G803" s="44"/>
      <c r="H803" s="45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23.25" customHeight="1">
      <c r="A804" s="42"/>
      <c r="B804" s="43"/>
      <c r="C804" s="52"/>
      <c r="D804" s="44"/>
      <c r="E804" s="45"/>
      <c r="F804" s="44"/>
      <c r="G804" s="44"/>
      <c r="H804" s="45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23.25" customHeight="1">
      <c r="A805" s="42"/>
      <c r="B805" s="43"/>
      <c r="C805" s="52"/>
      <c r="D805" s="44"/>
      <c r="E805" s="45"/>
      <c r="F805" s="44"/>
      <c r="G805" s="44"/>
      <c r="H805" s="45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23.25" customHeight="1">
      <c r="A806" s="42"/>
      <c r="B806" s="43"/>
      <c r="C806" s="52"/>
      <c r="D806" s="44"/>
      <c r="E806" s="45"/>
      <c r="F806" s="44"/>
      <c r="G806" s="44"/>
      <c r="H806" s="45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23.25" customHeight="1">
      <c r="A807" s="42"/>
      <c r="B807" s="43"/>
      <c r="C807" s="52"/>
      <c r="D807" s="44"/>
      <c r="E807" s="45"/>
      <c r="F807" s="44"/>
      <c r="G807" s="44"/>
      <c r="H807" s="45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23.25" customHeight="1">
      <c r="A808" s="42"/>
      <c r="B808" s="43"/>
      <c r="C808" s="52"/>
      <c r="D808" s="44"/>
      <c r="E808" s="45"/>
      <c r="F808" s="44"/>
      <c r="G808" s="44"/>
      <c r="H808" s="45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23.25" customHeight="1">
      <c r="A809" s="42"/>
      <c r="B809" s="43"/>
      <c r="C809" s="52"/>
      <c r="D809" s="44"/>
      <c r="E809" s="45"/>
      <c r="F809" s="44"/>
      <c r="G809" s="44"/>
      <c r="H809" s="45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23.25" customHeight="1">
      <c r="A810" s="42"/>
      <c r="B810" s="43"/>
      <c r="C810" s="52"/>
      <c r="D810" s="44"/>
      <c r="E810" s="45"/>
      <c r="F810" s="44"/>
      <c r="G810" s="44"/>
      <c r="H810" s="45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23.25" customHeight="1">
      <c r="A811" s="42"/>
      <c r="B811" s="43"/>
      <c r="C811" s="52"/>
      <c r="D811" s="44"/>
      <c r="E811" s="45"/>
      <c r="F811" s="44"/>
      <c r="G811" s="44"/>
      <c r="H811" s="45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23.25" customHeight="1">
      <c r="A812" s="42"/>
      <c r="B812" s="43"/>
      <c r="C812" s="52"/>
      <c r="D812" s="44"/>
      <c r="E812" s="45"/>
      <c r="F812" s="44"/>
      <c r="G812" s="44"/>
      <c r="H812" s="45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23.25" customHeight="1">
      <c r="A813" s="42"/>
      <c r="B813" s="43"/>
      <c r="C813" s="52"/>
      <c r="D813" s="44"/>
      <c r="E813" s="45"/>
      <c r="F813" s="44"/>
      <c r="G813" s="44"/>
      <c r="H813" s="45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23.25" customHeight="1">
      <c r="A814" s="42"/>
      <c r="B814" s="43"/>
      <c r="C814" s="52"/>
      <c r="D814" s="44"/>
      <c r="E814" s="45"/>
      <c r="F814" s="44"/>
      <c r="G814" s="44"/>
      <c r="H814" s="45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23.25" customHeight="1">
      <c r="A815" s="42"/>
      <c r="B815" s="43"/>
      <c r="C815" s="52"/>
      <c r="D815" s="44"/>
      <c r="E815" s="45"/>
      <c r="F815" s="44"/>
      <c r="G815" s="44"/>
      <c r="H815" s="45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23.25" customHeight="1">
      <c r="A816" s="42"/>
      <c r="B816" s="43"/>
      <c r="C816" s="52"/>
      <c r="D816" s="44"/>
      <c r="E816" s="45"/>
      <c r="F816" s="44"/>
      <c r="G816" s="44"/>
      <c r="H816" s="45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23.25" customHeight="1">
      <c r="A817" s="42"/>
      <c r="B817" s="43"/>
      <c r="C817" s="52"/>
      <c r="D817" s="44"/>
      <c r="E817" s="45"/>
      <c r="F817" s="44"/>
      <c r="G817" s="44"/>
      <c r="H817" s="45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23.25" customHeight="1">
      <c r="A818" s="42"/>
      <c r="B818" s="43"/>
      <c r="C818" s="52"/>
      <c r="D818" s="44"/>
      <c r="E818" s="45"/>
      <c r="F818" s="44"/>
      <c r="G818" s="44"/>
      <c r="H818" s="45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23.25" customHeight="1">
      <c r="A819" s="42"/>
      <c r="B819" s="43"/>
      <c r="C819" s="52"/>
      <c r="D819" s="44"/>
      <c r="E819" s="45"/>
      <c r="F819" s="44"/>
      <c r="G819" s="44"/>
      <c r="H819" s="45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23.25" customHeight="1">
      <c r="A820" s="42"/>
      <c r="B820" s="43"/>
      <c r="C820" s="52"/>
      <c r="D820" s="44"/>
      <c r="E820" s="45"/>
      <c r="F820" s="44"/>
      <c r="G820" s="44"/>
      <c r="H820" s="45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23.25" customHeight="1">
      <c r="A821" s="42"/>
      <c r="B821" s="43"/>
      <c r="C821" s="52"/>
      <c r="D821" s="44"/>
      <c r="E821" s="45"/>
      <c r="F821" s="44"/>
      <c r="G821" s="44"/>
      <c r="H821" s="45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23.25" customHeight="1">
      <c r="A822" s="42"/>
      <c r="B822" s="43"/>
      <c r="C822" s="52"/>
      <c r="D822" s="44"/>
      <c r="E822" s="45"/>
      <c r="F822" s="44"/>
      <c r="G822" s="44"/>
      <c r="H822" s="45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23.25" customHeight="1">
      <c r="A823" s="42"/>
      <c r="B823" s="43"/>
      <c r="C823" s="52"/>
      <c r="D823" s="44"/>
      <c r="E823" s="45"/>
      <c r="F823" s="44"/>
      <c r="G823" s="44"/>
      <c r="H823" s="45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23.25" customHeight="1">
      <c r="A824" s="42"/>
      <c r="B824" s="43"/>
      <c r="C824" s="52"/>
      <c r="D824" s="44"/>
      <c r="E824" s="45"/>
      <c r="F824" s="44"/>
      <c r="G824" s="44"/>
      <c r="H824" s="45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23.25" customHeight="1">
      <c r="A825" s="42"/>
      <c r="B825" s="43"/>
      <c r="C825" s="52"/>
      <c r="D825" s="44"/>
      <c r="E825" s="45"/>
      <c r="F825" s="44"/>
      <c r="G825" s="44"/>
      <c r="H825" s="45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23.25" customHeight="1">
      <c r="A826" s="42"/>
      <c r="B826" s="43"/>
      <c r="C826" s="52"/>
      <c r="D826" s="44"/>
      <c r="E826" s="45"/>
      <c r="F826" s="44"/>
      <c r="G826" s="44"/>
      <c r="H826" s="45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23.25" customHeight="1">
      <c r="A827" s="42"/>
      <c r="B827" s="43"/>
      <c r="C827" s="52"/>
      <c r="D827" s="44"/>
      <c r="E827" s="45"/>
      <c r="F827" s="44"/>
      <c r="G827" s="44"/>
      <c r="H827" s="45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23.25" customHeight="1">
      <c r="A828" s="42"/>
      <c r="B828" s="43"/>
      <c r="C828" s="52"/>
      <c r="D828" s="44"/>
      <c r="E828" s="45"/>
      <c r="F828" s="44"/>
      <c r="G828" s="44"/>
      <c r="H828" s="45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23.25" customHeight="1">
      <c r="A829" s="42"/>
      <c r="B829" s="43"/>
      <c r="C829" s="52"/>
      <c r="D829" s="44"/>
      <c r="E829" s="45"/>
      <c r="F829" s="44"/>
      <c r="G829" s="44"/>
      <c r="H829" s="45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23.25" customHeight="1">
      <c r="A830" s="42"/>
      <c r="B830" s="43"/>
      <c r="C830" s="52"/>
      <c r="D830" s="44"/>
      <c r="E830" s="45"/>
      <c r="F830" s="44"/>
      <c r="G830" s="44"/>
      <c r="H830" s="45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23.25" customHeight="1">
      <c r="A831" s="42"/>
      <c r="B831" s="43"/>
      <c r="C831" s="52"/>
      <c r="D831" s="44"/>
      <c r="E831" s="45"/>
      <c r="F831" s="44"/>
      <c r="G831" s="44"/>
      <c r="H831" s="45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23.25" customHeight="1">
      <c r="A832" s="42"/>
      <c r="B832" s="43"/>
      <c r="C832" s="52"/>
      <c r="D832" s="44"/>
      <c r="E832" s="45"/>
      <c r="F832" s="44"/>
      <c r="G832" s="44"/>
      <c r="H832" s="45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23.25" customHeight="1">
      <c r="A833" s="42"/>
      <c r="B833" s="43"/>
      <c r="C833" s="52"/>
      <c r="D833" s="44"/>
      <c r="E833" s="45"/>
      <c r="F833" s="44"/>
      <c r="G833" s="44"/>
      <c r="H833" s="45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23.25" customHeight="1">
      <c r="A834" s="42"/>
      <c r="B834" s="43"/>
      <c r="C834" s="52"/>
      <c r="D834" s="44"/>
      <c r="E834" s="45"/>
      <c r="F834" s="44"/>
      <c r="G834" s="44"/>
      <c r="H834" s="45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23.25" customHeight="1">
      <c r="A835" s="42"/>
      <c r="B835" s="43"/>
      <c r="C835" s="52"/>
      <c r="D835" s="44"/>
      <c r="E835" s="45"/>
      <c r="F835" s="44"/>
      <c r="G835" s="44"/>
      <c r="H835" s="45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23.25" customHeight="1">
      <c r="A836" s="42"/>
      <c r="B836" s="43"/>
      <c r="C836" s="52"/>
      <c r="D836" s="44"/>
      <c r="E836" s="45"/>
      <c r="F836" s="44"/>
      <c r="G836" s="44"/>
      <c r="H836" s="45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23.25" customHeight="1">
      <c r="A837" s="42"/>
      <c r="B837" s="43"/>
      <c r="C837" s="52"/>
      <c r="D837" s="44"/>
      <c r="E837" s="45"/>
      <c r="F837" s="44"/>
      <c r="G837" s="44"/>
      <c r="H837" s="45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23.25" customHeight="1">
      <c r="A838" s="42"/>
      <c r="B838" s="43"/>
      <c r="C838" s="52"/>
      <c r="D838" s="44"/>
      <c r="E838" s="45"/>
      <c r="F838" s="44"/>
      <c r="G838" s="44"/>
      <c r="H838" s="45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23.25" customHeight="1">
      <c r="A839" s="42"/>
      <c r="B839" s="43"/>
      <c r="C839" s="52"/>
      <c r="D839" s="44"/>
      <c r="E839" s="45"/>
      <c r="F839" s="44"/>
      <c r="G839" s="44"/>
      <c r="H839" s="45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23.25" customHeight="1">
      <c r="A840" s="42"/>
      <c r="B840" s="43"/>
      <c r="C840" s="52"/>
      <c r="D840" s="44"/>
      <c r="E840" s="45"/>
      <c r="F840" s="44"/>
      <c r="G840" s="44"/>
      <c r="H840" s="45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23.25" customHeight="1">
      <c r="A841" s="42"/>
      <c r="B841" s="43"/>
      <c r="C841" s="52"/>
      <c r="D841" s="44"/>
      <c r="E841" s="45"/>
      <c r="F841" s="44"/>
      <c r="G841" s="44"/>
      <c r="H841" s="45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23.25" customHeight="1">
      <c r="A842" s="42"/>
      <c r="B842" s="43"/>
      <c r="C842" s="52"/>
      <c r="D842" s="44"/>
      <c r="E842" s="45"/>
      <c r="F842" s="44"/>
      <c r="G842" s="44"/>
      <c r="H842" s="45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23.25" customHeight="1">
      <c r="A843" s="42"/>
      <c r="B843" s="43"/>
      <c r="C843" s="52"/>
      <c r="D843" s="44"/>
      <c r="E843" s="45"/>
      <c r="F843" s="44"/>
      <c r="G843" s="44"/>
      <c r="H843" s="45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23.25" customHeight="1">
      <c r="A844" s="42"/>
      <c r="B844" s="43"/>
      <c r="C844" s="52"/>
      <c r="D844" s="44"/>
      <c r="E844" s="45"/>
      <c r="F844" s="44"/>
      <c r="G844" s="44"/>
      <c r="H844" s="45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23.25" customHeight="1">
      <c r="A845" s="42"/>
      <c r="B845" s="43"/>
      <c r="C845" s="52"/>
      <c r="D845" s="44"/>
      <c r="E845" s="45"/>
      <c r="F845" s="44"/>
      <c r="G845" s="44"/>
      <c r="H845" s="45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23.25" customHeight="1">
      <c r="A846" s="42"/>
      <c r="B846" s="43"/>
      <c r="C846" s="52"/>
      <c r="D846" s="44"/>
      <c r="E846" s="45"/>
      <c r="F846" s="44"/>
      <c r="G846" s="44"/>
      <c r="H846" s="45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23.25" customHeight="1">
      <c r="A847" s="42"/>
      <c r="B847" s="43"/>
      <c r="C847" s="52"/>
      <c r="D847" s="44"/>
      <c r="E847" s="45"/>
      <c r="F847" s="44"/>
      <c r="G847" s="44"/>
      <c r="H847" s="45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23.25" customHeight="1">
      <c r="A848" s="42"/>
      <c r="B848" s="43"/>
      <c r="C848" s="52"/>
      <c r="D848" s="44"/>
      <c r="E848" s="45"/>
      <c r="F848" s="44"/>
      <c r="G848" s="44"/>
      <c r="H848" s="45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23.25" customHeight="1">
      <c r="A849" s="42"/>
      <c r="B849" s="43"/>
      <c r="C849" s="52"/>
      <c r="D849" s="44"/>
      <c r="E849" s="45"/>
      <c r="F849" s="44"/>
      <c r="G849" s="44"/>
      <c r="H849" s="45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23.25" customHeight="1">
      <c r="A850" s="42"/>
      <c r="B850" s="43"/>
      <c r="C850" s="52"/>
      <c r="D850" s="44"/>
      <c r="E850" s="45"/>
      <c r="F850" s="44"/>
      <c r="G850" s="44"/>
      <c r="H850" s="45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23.25" customHeight="1">
      <c r="A851" s="42"/>
      <c r="B851" s="43"/>
      <c r="C851" s="52"/>
      <c r="D851" s="44"/>
      <c r="E851" s="45"/>
      <c r="F851" s="44"/>
      <c r="G851" s="44"/>
      <c r="H851" s="45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23.25" customHeight="1">
      <c r="A852" s="42"/>
      <c r="B852" s="43"/>
      <c r="C852" s="52"/>
      <c r="D852" s="44"/>
      <c r="E852" s="45"/>
      <c r="F852" s="44"/>
      <c r="G852" s="44"/>
      <c r="H852" s="45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23.25" customHeight="1">
      <c r="A853" s="42"/>
      <c r="B853" s="43"/>
      <c r="C853" s="52"/>
      <c r="D853" s="44"/>
      <c r="E853" s="45"/>
      <c r="F853" s="44"/>
      <c r="G853" s="44"/>
      <c r="H853" s="45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23.25" customHeight="1">
      <c r="A854" s="42"/>
      <c r="B854" s="43"/>
      <c r="C854" s="52"/>
      <c r="D854" s="44"/>
      <c r="E854" s="45"/>
      <c r="F854" s="44"/>
      <c r="G854" s="44"/>
      <c r="H854" s="45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23.25" customHeight="1">
      <c r="A855" s="42"/>
      <c r="B855" s="43"/>
      <c r="C855" s="52"/>
      <c r="D855" s="44"/>
      <c r="E855" s="45"/>
      <c r="F855" s="44"/>
      <c r="G855" s="44"/>
      <c r="H855" s="45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23.25" customHeight="1">
      <c r="A856" s="42"/>
      <c r="B856" s="43"/>
      <c r="C856" s="52"/>
      <c r="D856" s="44"/>
      <c r="E856" s="45"/>
      <c r="F856" s="44"/>
      <c r="G856" s="44"/>
      <c r="H856" s="45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23.25" customHeight="1">
      <c r="A857" s="42"/>
      <c r="B857" s="43"/>
      <c r="C857" s="52"/>
      <c r="D857" s="44"/>
      <c r="E857" s="45"/>
      <c r="F857" s="44"/>
      <c r="G857" s="44"/>
      <c r="H857" s="45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23.25" customHeight="1">
      <c r="A858" s="42"/>
      <c r="B858" s="43"/>
      <c r="C858" s="52"/>
      <c r="D858" s="44"/>
      <c r="E858" s="45"/>
      <c r="F858" s="44"/>
      <c r="G858" s="44"/>
      <c r="H858" s="45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23.25" customHeight="1">
      <c r="A859" s="42"/>
      <c r="B859" s="43"/>
      <c r="C859" s="52"/>
      <c r="D859" s="44"/>
      <c r="E859" s="45"/>
      <c r="F859" s="44"/>
      <c r="G859" s="44"/>
      <c r="H859" s="45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23.25" customHeight="1">
      <c r="A860" s="42"/>
      <c r="B860" s="43"/>
      <c r="C860" s="52"/>
      <c r="D860" s="44"/>
      <c r="E860" s="45"/>
      <c r="F860" s="44"/>
      <c r="G860" s="44"/>
      <c r="H860" s="45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23.25" customHeight="1">
      <c r="A861" s="42"/>
      <c r="B861" s="43"/>
      <c r="C861" s="52"/>
      <c r="D861" s="44"/>
      <c r="E861" s="45"/>
      <c r="F861" s="44"/>
      <c r="G861" s="44"/>
      <c r="H861" s="45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23.25" customHeight="1">
      <c r="A862" s="42"/>
      <c r="B862" s="43"/>
      <c r="C862" s="52"/>
      <c r="D862" s="44"/>
      <c r="E862" s="45"/>
      <c r="F862" s="44"/>
      <c r="G862" s="44"/>
      <c r="H862" s="45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23.25" customHeight="1">
      <c r="A863" s="42"/>
      <c r="B863" s="43"/>
      <c r="C863" s="52"/>
      <c r="D863" s="44"/>
      <c r="E863" s="45"/>
      <c r="F863" s="44"/>
      <c r="G863" s="44"/>
      <c r="H863" s="45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23.25" customHeight="1">
      <c r="A864" s="42"/>
      <c r="B864" s="43"/>
      <c r="C864" s="52"/>
      <c r="D864" s="44"/>
      <c r="E864" s="45"/>
      <c r="F864" s="44"/>
      <c r="G864" s="44"/>
      <c r="H864" s="45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23.25" customHeight="1">
      <c r="A865" s="42"/>
      <c r="B865" s="43"/>
      <c r="C865" s="52"/>
      <c r="D865" s="44"/>
      <c r="E865" s="45"/>
      <c r="F865" s="44"/>
      <c r="G865" s="44"/>
      <c r="H865" s="45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23.25" customHeight="1">
      <c r="A866" s="42"/>
      <c r="B866" s="43"/>
      <c r="C866" s="52"/>
      <c r="D866" s="44"/>
      <c r="E866" s="45"/>
      <c r="F866" s="44"/>
      <c r="G866" s="44"/>
      <c r="H866" s="45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23.25" customHeight="1">
      <c r="A867" s="42"/>
      <c r="B867" s="43"/>
      <c r="C867" s="52"/>
      <c r="D867" s="44"/>
      <c r="E867" s="45"/>
      <c r="F867" s="44"/>
      <c r="G867" s="44"/>
      <c r="H867" s="45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23.25" customHeight="1">
      <c r="A868" s="42"/>
      <c r="B868" s="43"/>
      <c r="C868" s="52"/>
      <c r="D868" s="44"/>
      <c r="E868" s="45"/>
      <c r="F868" s="44"/>
      <c r="G868" s="44"/>
      <c r="H868" s="45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23.25" customHeight="1">
      <c r="A869" s="42"/>
      <c r="B869" s="43"/>
      <c r="C869" s="52"/>
      <c r="D869" s="44"/>
      <c r="E869" s="45"/>
      <c r="F869" s="44"/>
      <c r="G869" s="44"/>
      <c r="H869" s="45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23.25" customHeight="1">
      <c r="A870" s="42"/>
      <c r="B870" s="43"/>
      <c r="C870" s="52"/>
      <c r="D870" s="44"/>
      <c r="E870" s="45"/>
      <c r="F870" s="44"/>
      <c r="G870" s="44"/>
      <c r="H870" s="45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23.25" customHeight="1">
      <c r="A871" s="42"/>
      <c r="B871" s="43"/>
      <c r="C871" s="52"/>
      <c r="D871" s="44"/>
      <c r="E871" s="45"/>
      <c r="F871" s="44"/>
      <c r="G871" s="44"/>
      <c r="H871" s="45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23.25" customHeight="1">
      <c r="A872" s="42"/>
      <c r="B872" s="43"/>
      <c r="C872" s="52"/>
      <c r="D872" s="44"/>
      <c r="E872" s="45"/>
      <c r="F872" s="44"/>
      <c r="G872" s="44"/>
      <c r="H872" s="45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23.25" customHeight="1">
      <c r="A873" s="42"/>
      <c r="B873" s="43"/>
      <c r="C873" s="52"/>
      <c r="D873" s="44"/>
      <c r="E873" s="45"/>
      <c r="F873" s="44"/>
      <c r="G873" s="44"/>
      <c r="H873" s="45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23.25" customHeight="1">
      <c r="A874" s="42"/>
      <c r="B874" s="43"/>
      <c r="C874" s="52"/>
      <c r="D874" s="44"/>
      <c r="E874" s="45"/>
      <c r="F874" s="44"/>
      <c r="G874" s="44"/>
      <c r="H874" s="45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23.25" customHeight="1">
      <c r="A875" s="42"/>
      <c r="B875" s="43"/>
      <c r="C875" s="52"/>
      <c r="D875" s="44"/>
      <c r="E875" s="45"/>
      <c r="F875" s="44"/>
      <c r="G875" s="44"/>
      <c r="H875" s="45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23.25" customHeight="1">
      <c r="A876" s="42"/>
      <c r="B876" s="43"/>
      <c r="C876" s="52"/>
      <c r="D876" s="44"/>
      <c r="E876" s="45"/>
      <c r="F876" s="44"/>
      <c r="G876" s="44"/>
      <c r="H876" s="45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23.25" customHeight="1">
      <c r="A877" s="42"/>
      <c r="B877" s="43"/>
      <c r="C877" s="52"/>
      <c r="D877" s="44"/>
      <c r="E877" s="45"/>
      <c r="F877" s="44"/>
      <c r="G877" s="44"/>
      <c r="H877" s="45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23.25" customHeight="1">
      <c r="A878" s="42"/>
      <c r="B878" s="43"/>
      <c r="C878" s="52"/>
      <c r="D878" s="44"/>
      <c r="E878" s="45"/>
      <c r="F878" s="44"/>
      <c r="G878" s="44"/>
      <c r="H878" s="45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23.25" customHeight="1">
      <c r="A879" s="42"/>
      <c r="B879" s="43"/>
      <c r="C879" s="52"/>
      <c r="D879" s="44"/>
      <c r="E879" s="45"/>
      <c r="F879" s="44"/>
      <c r="G879" s="44"/>
      <c r="H879" s="45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23.25" customHeight="1">
      <c r="A880" s="42"/>
      <c r="B880" s="43"/>
      <c r="C880" s="52"/>
      <c r="D880" s="44"/>
      <c r="E880" s="45"/>
      <c r="F880" s="44"/>
      <c r="G880" s="44"/>
      <c r="H880" s="45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23.25" customHeight="1">
      <c r="A881" s="42"/>
      <c r="B881" s="43"/>
      <c r="C881" s="52"/>
      <c r="D881" s="44"/>
      <c r="E881" s="45"/>
      <c r="F881" s="44"/>
      <c r="G881" s="44"/>
      <c r="H881" s="45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23.25" customHeight="1">
      <c r="A882" s="42"/>
      <c r="B882" s="43"/>
      <c r="C882" s="52"/>
      <c r="D882" s="44"/>
      <c r="E882" s="45"/>
      <c r="F882" s="44"/>
      <c r="G882" s="44"/>
      <c r="H882" s="45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23.25" customHeight="1">
      <c r="A883" s="42"/>
      <c r="B883" s="43"/>
      <c r="C883" s="52"/>
      <c r="D883" s="44"/>
      <c r="E883" s="45"/>
      <c r="F883" s="44"/>
      <c r="G883" s="44"/>
      <c r="H883" s="45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23.25" customHeight="1">
      <c r="A884" s="42"/>
      <c r="B884" s="43"/>
      <c r="C884" s="52"/>
      <c r="D884" s="44"/>
      <c r="E884" s="45"/>
      <c r="F884" s="44"/>
      <c r="G884" s="44"/>
      <c r="H884" s="45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23.25" customHeight="1">
      <c r="A885" s="42"/>
      <c r="B885" s="43"/>
      <c r="C885" s="52"/>
      <c r="D885" s="44"/>
      <c r="E885" s="45"/>
      <c r="F885" s="44"/>
      <c r="G885" s="44"/>
      <c r="H885" s="45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23.25" customHeight="1">
      <c r="A886" s="42"/>
      <c r="B886" s="43"/>
      <c r="C886" s="52"/>
      <c r="D886" s="44"/>
      <c r="E886" s="45"/>
      <c r="F886" s="44"/>
      <c r="G886" s="44"/>
      <c r="H886" s="45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23.25" customHeight="1">
      <c r="A887" s="42"/>
      <c r="B887" s="43"/>
      <c r="C887" s="52"/>
      <c r="D887" s="44"/>
      <c r="E887" s="45"/>
      <c r="F887" s="44"/>
      <c r="G887" s="44"/>
      <c r="H887" s="45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23.25" customHeight="1">
      <c r="A888" s="42"/>
      <c r="B888" s="43"/>
      <c r="C888" s="52"/>
      <c r="D888" s="44"/>
      <c r="E888" s="45"/>
      <c r="F888" s="44"/>
      <c r="G888" s="44"/>
      <c r="H888" s="45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23.25" customHeight="1">
      <c r="A889" s="42"/>
      <c r="B889" s="43"/>
      <c r="C889" s="52"/>
      <c r="D889" s="44"/>
      <c r="E889" s="45"/>
      <c r="F889" s="44"/>
      <c r="G889" s="44"/>
      <c r="H889" s="45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23.25" customHeight="1">
      <c r="A890" s="42"/>
      <c r="B890" s="43"/>
      <c r="C890" s="52"/>
      <c r="D890" s="44"/>
      <c r="E890" s="45"/>
      <c r="F890" s="44"/>
      <c r="G890" s="44"/>
      <c r="H890" s="45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23.25" customHeight="1">
      <c r="A891" s="42"/>
      <c r="B891" s="43"/>
      <c r="C891" s="52"/>
      <c r="D891" s="44"/>
      <c r="E891" s="45"/>
      <c r="F891" s="44"/>
      <c r="G891" s="44"/>
      <c r="H891" s="45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23.25" customHeight="1">
      <c r="A892" s="42"/>
      <c r="B892" s="43"/>
      <c r="C892" s="52"/>
      <c r="D892" s="44"/>
      <c r="E892" s="45"/>
      <c r="F892" s="44"/>
      <c r="G892" s="44"/>
      <c r="H892" s="45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23.25" customHeight="1">
      <c r="A893" s="42"/>
      <c r="B893" s="43"/>
      <c r="C893" s="52"/>
      <c r="D893" s="44"/>
      <c r="E893" s="45"/>
      <c r="F893" s="44"/>
      <c r="G893" s="44"/>
      <c r="H893" s="45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23.25" customHeight="1">
      <c r="A894" s="42"/>
      <c r="B894" s="43"/>
      <c r="C894" s="52"/>
      <c r="D894" s="44"/>
      <c r="E894" s="45"/>
      <c r="F894" s="44"/>
      <c r="G894" s="44"/>
      <c r="H894" s="45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23.25" customHeight="1">
      <c r="A895" s="42"/>
      <c r="B895" s="43"/>
      <c r="C895" s="52"/>
      <c r="D895" s="44"/>
      <c r="E895" s="45"/>
      <c r="F895" s="44"/>
      <c r="G895" s="44"/>
      <c r="H895" s="45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23.25" customHeight="1">
      <c r="A896" s="42"/>
      <c r="B896" s="43"/>
      <c r="C896" s="52"/>
      <c r="D896" s="44"/>
      <c r="E896" s="45"/>
      <c r="F896" s="44"/>
      <c r="G896" s="44"/>
      <c r="H896" s="45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23.25" customHeight="1">
      <c r="A897" s="42"/>
      <c r="B897" s="43"/>
      <c r="C897" s="52"/>
      <c r="D897" s="44"/>
      <c r="E897" s="45"/>
      <c r="F897" s="44"/>
      <c r="G897" s="44"/>
      <c r="H897" s="45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23.25" customHeight="1">
      <c r="A898" s="42"/>
      <c r="B898" s="43"/>
      <c r="C898" s="52"/>
      <c r="D898" s="44"/>
      <c r="E898" s="45"/>
      <c r="F898" s="44"/>
      <c r="G898" s="44"/>
      <c r="H898" s="45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23.25" customHeight="1">
      <c r="A899" s="42"/>
      <c r="B899" s="43"/>
      <c r="C899" s="52"/>
      <c r="D899" s="44"/>
      <c r="E899" s="45"/>
      <c r="F899" s="44"/>
      <c r="G899" s="44"/>
      <c r="H899" s="45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23.25" customHeight="1">
      <c r="A900" s="42"/>
      <c r="B900" s="43"/>
      <c r="C900" s="52"/>
      <c r="D900" s="44"/>
      <c r="E900" s="45"/>
      <c r="F900" s="44"/>
      <c r="G900" s="44"/>
      <c r="H900" s="45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23.25" customHeight="1">
      <c r="A901" s="42"/>
      <c r="B901" s="43"/>
      <c r="C901" s="52"/>
      <c r="D901" s="44"/>
      <c r="E901" s="45"/>
      <c r="F901" s="44"/>
      <c r="G901" s="44"/>
      <c r="H901" s="45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23.25" customHeight="1">
      <c r="A902" s="42"/>
      <c r="B902" s="43"/>
      <c r="C902" s="52"/>
      <c r="D902" s="44"/>
      <c r="E902" s="45"/>
      <c r="F902" s="44"/>
      <c r="G902" s="44"/>
      <c r="H902" s="45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23.25" customHeight="1">
      <c r="A903" s="42"/>
      <c r="B903" s="43"/>
      <c r="C903" s="52"/>
      <c r="D903" s="44"/>
      <c r="E903" s="45"/>
      <c r="F903" s="44"/>
      <c r="G903" s="44"/>
      <c r="H903" s="45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23.25" customHeight="1">
      <c r="A904" s="42"/>
      <c r="B904" s="43"/>
      <c r="C904" s="52"/>
      <c r="D904" s="44"/>
      <c r="E904" s="45"/>
      <c r="F904" s="44"/>
      <c r="G904" s="44"/>
      <c r="H904" s="45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23.25" customHeight="1">
      <c r="A905" s="42"/>
      <c r="B905" s="43"/>
      <c r="C905" s="52"/>
      <c r="D905" s="44"/>
      <c r="E905" s="45"/>
      <c r="F905" s="44"/>
      <c r="G905" s="44"/>
      <c r="H905" s="45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23.25" customHeight="1">
      <c r="A906" s="42"/>
      <c r="B906" s="43"/>
      <c r="C906" s="52"/>
      <c r="D906" s="44"/>
      <c r="E906" s="45"/>
      <c r="F906" s="44"/>
      <c r="G906" s="44"/>
      <c r="H906" s="45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23.25" customHeight="1">
      <c r="A907" s="42"/>
      <c r="B907" s="43"/>
      <c r="C907" s="52"/>
      <c r="D907" s="44"/>
      <c r="E907" s="45"/>
      <c r="F907" s="44"/>
      <c r="G907" s="44"/>
      <c r="H907" s="45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23.25" customHeight="1">
      <c r="A908" s="42"/>
      <c r="B908" s="43"/>
      <c r="C908" s="52"/>
      <c r="D908" s="44"/>
      <c r="E908" s="45"/>
      <c r="F908" s="44"/>
      <c r="G908" s="44"/>
      <c r="H908" s="45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23.25" customHeight="1">
      <c r="A909" s="42"/>
      <c r="B909" s="43"/>
      <c r="C909" s="52"/>
      <c r="D909" s="44"/>
      <c r="E909" s="45"/>
      <c r="F909" s="44"/>
      <c r="G909" s="44"/>
      <c r="H909" s="45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23.25" customHeight="1">
      <c r="A910" s="42"/>
      <c r="B910" s="43"/>
      <c r="C910" s="52"/>
      <c r="D910" s="44"/>
      <c r="E910" s="45"/>
      <c r="F910" s="44"/>
      <c r="G910" s="44"/>
      <c r="H910" s="45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23.25" customHeight="1">
      <c r="A911" s="42"/>
      <c r="B911" s="43"/>
      <c r="C911" s="52"/>
      <c r="D911" s="44"/>
      <c r="E911" s="45"/>
      <c r="F911" s="44"/>
      <c r="G911" s="44"/>
      <c r="H911" s="45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23.25" customHeight="1">
      <c r="A912" s="42"/>
      <c r="B912" s="43"/>
      <c r="C912" s="52"/>
      <c r="D912" s="44"/>
      <c r="E912" s="45"/>
      <c r="F912" s="44"/>
      <c r="G912" s="44"/>
      <c r="H912" s="45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23.25" customHeight="1">
      <c r="A913" s="42"/>
      <c r="B913" s="43"/>
      <c r="C913" s="52"/>
      <c r="D913" s="44"/>
      <c r="E913" s="45"/>
      <c r="F913" s="44"/>
      <c r="G913" s="44"/>
      <c r="H913" s="45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23.25" customHeight="1">
      <c r="A914" s="42"/>
      <c r="B914" s="43"/>
      <c r="C914" s="52"/>
      <c r="D914" s="44"/>
      <c r="E914" s="45"/>
      <c r="F914" s="44"/>
      <c r="G914" s="44"/>
      <c r="H914" s="45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23.25" customHeight="1">
      <c r="A915" s="42"/>
      <c r="B915" s="43"/>
      <c r="C915" s="52"/>
      <c r="D915" s="44"/>
      <c r="E915" s="45"/>
      <c r="F915" s="44"/>
      <c r="G915" s="44"/>
      <c r="H915" s="45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23.25" customHeight="1">
      <c r="A916" s="42"/>
      <c r="B916" s="43"/>
      <c r="C916" s="52"/>
      <c r="D916" s="44"/>
      <c r="E916" s="45"/>
      <c r="F916" s="44"/>
      <c r="G916" s="44"/>
      <c r="H916" s="45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23.25" customHeight="1">
      <c r="A917" s="42"/>
      <c r="B917" s="43"/>
      <c r="C917" s="52"/>
      <c r="D917" s="44"/>
      <c r="E917" s="45"/>
      <c r="F917" s="44"/>
      <c r="G917" s="44"/>
      <c r="H917" s="45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23.25" customHeight="1">
      <c r="A918" s="42"/>
      <c r="B918" s="43"/>
      <c r="C918" s="52"/>
      <c r="D918" s="44"/>
      <c r="E918" s="45"/>
      <c r="F918" s="44"/>
      <c r="G918" s="44"/>
      <c r="H918" s="45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23.25" customHeight="1">
      <c r="A919" s="42"/>
      <c r="B919" s="43"/>
      <c r="C919" s="52"/>
      <c r="D919" s="44"/>
      <c r="E919" s="45"/>
      <c r="F919" s="44"/>
      <c r="G919" s="44"/>
      <c r="H919" s="45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23.25" customHeight="1">
      <c r="A920" s="42"/>
      <c r="B920" s="43"/>
      <c r="C920" s="52"/>
      <c r="D920" s="44"/>
      <c r="E920" s="45"/>
      <c r="F920" s="44"/>
      <c r="G920" s="44"/>
      <c r="H920" s="45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23.25" customHeight="1">
      <c r="A921" s="42"/>
      <c r="B921" s="43"/>
      <c r="C921" s="52"/>
      <c r="D921" s="44"/>
      <c r="E921" s="45"/>
      <c r="F921" s="44"/>
      <c r="G921" s="44"/>
      <c r="H921" s="45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23.25" customHeight="1">
      <c r="A922" s="42"/>
      <c r="B922" s="43"/>
      <c r="C922" s="52"/>
      <c r="D922" s="44"/>
      <c r="E922" s="45"/>
      <c r="F922" s="44"/>
      <c r="G922" s="44"/>
      <c r="H922" s="45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23.25" customHeight="1">
      <c r="A923" s="42"/>
      <c r="B923" s="43"/>
      <c r="C923" s="52"/>
      <c r="D923" s="44"/>
      <c r="E923" s="45"/>
      <c r="F923" s="44"/>
      <c r="G923" s="44"/>
      <c r="H923" s="45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23.25" customHeight="1">
      <c r="A924" s="42"/>
      <c r="B924" s="43"/>
      <c r="C924" s="52"/>
      <c r="D924" s="44"/>
      <c r="E924" s="45"/>
      <c r="F924" s="44"/>
      <c r="G924" s="44"/>
      <c r="H924" s="45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23.25" customHeight="1">
      <c r="A925" s="42"/>
      <c r="B925" s="43"/>
      <c r="C925" s="52"/>
      <c r="D925" s="44"/>
      <c r="E925" s="45"/>
      <c r="F925" s="44"/>
      <c r="G925" s="44"/>
      <c r="H925" s="45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23.25" customHeight="1">
      <c r="A926" s="42"/>
      <c r="B926" s="43"/>
      <c r="C926" s="52"/>
      <c r="D926" s="44"/>
      <c r="E926" s="45"/>
      <c r="F926" s="44"/>
      <c r="G926" s="44"/>
      <c r="H926" s="45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23.25" customHeight="1">
      <c r="A927" s="42"/>
      <c r="B927" s="43"/>
      <c r="C927" s="52"/>
      <c r="D927" s="44"/>
      <c r="E927" s="45"/>
      <c r="F927" s="44"/>
      <c r="G927" s="44"/>
      <c r="H927" s="45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23.25" customHeight="1">
      <c r="A928" s="42"/>
      <c r="B928" s="43"/>
      <c r="C928" s="52"/>
      <c r="D928" s="44"/>
      <c r="E928" s="45"/>
      <c r="F928" s="44"/>
      <c r="G928" s="44"/>
      <c r="H928" s="45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23.25" customHeight="1">
      <c r="A929" s="42"/>
      <c r="B929" s="43"/>
      <c r="C929" s="52"/>
      <c r="D929" s="44"/>
      <c r="E929" s="45"/>
      <c r="F929" s="44"/>
      <c r="G929" s="44"/>
      <c r="H929" s="45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23.25" customHeight="1">
      <c r="A930" s="42"/>
      <c r="B930" s="43"/>
      <c r="C930" s="52"/>
      <c r="D930" s="44"/>
      <c r="E930" s="45"/>
      <c r="F930" s="44"/>
      <c r="G930" s="44"/>
      <c r="H930" s="45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23.25" customHeight="1">
      <c r="A931" s="42"/>
      <c r="B931" s="43"/>
      <c r="C931" s="52"/>
      <c r="D931" s="44"/>
      <c r="E931" s="45"/>
      <c r="F931" s="44"/>
      <c r="G931" s="44"/>
      <c r="H931" s="45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23.25" customHeight="1">
      <c r="A932" s="42"/>
      <c r="B932" s="43"/>
      <c r="C932" s="52"/>
      <c r="D932" s="44"/>
      <c r="E932" s="45"/>
      <c r="F932" s="44"/>
      <c r="G932" s="44"/>
      <c r="H932" s="45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23.25" customHeight="1">
      <c r="A933" s="42"/>
      <c r="B933" s="43"/>
      <c r="C933" s="52"/>
      <c r="D933" s="44"/>
      <c r="E933" s="45"/>
      <c r="F933" s="44"/>
      <c r="G933" s="44"/>
      <c r="H933" s="45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23.25" customHeight="1">
      <c r="A934" s="42"/>
      <c r="B934" s="43"/>
      <c r="C934" s="52"/>
      <c r="D934" s="44"/>
      <c r="E934" s="45"/>
      <c r="F934" s="44"/>
      <c r="G934" s="44"/>
      <c r="H934" s="45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23.25" customHeight="1">
      <c r="A935" s="42"/>
      <c r="B935" s="43"/>
      <c r="C935" s="52"/>
      <c r="D935" s="44"/>
      <c r="E935" s="45"/>
      <c r="F935" s="44"/>
      <c r="G935" s="44"/>
      <c r="H935" s="45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23.25" customHeight="1">
      <c r="A936" s="42"/>
      <c r="B936" s="43"/>
      <c r="C936" s="52"/>
      <c r="D936" s="44"/>
      <c r="E936" s="45"/>
      <c r="F936" s="44"/>
      <c r="G936" s="44"/>
      <c r="H936" s="45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23.25" customHeight="1">
      <c r="A937" s="42"/>
      <c r="B937" s="43"/>
      <c r="C937" s="52"/>
      <c r="D937" s="44"/>
      <c r="E937" s="45"/>
      <c r="F937" s="44"/>
      <c r="G937" s="44"/>
      <c r="H937" s="45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23.25" customHeight="1">
      <c r="A938" s="42"/>
      <c r="B938" s="43"/>
      <c r="C938" s="52"/>
      <c r="D938" s="44"/>
      <c r="E938" s="45"/>
      <c r="F938" s="44"/>
      <c r="G938" s="44"/>
      <c r="H938" s="45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23.25" customHeight="1">
      <c r="A939" s="42"/>
      <c r="B939" s="43"/>
      <c r="C939" s="52"/>
      <c r="D939" s="44"/>
      <c r="E939" s="45"/>
      <c r="F939" s="44"/>
      <c r="G939" s="44"/>
      <c r="H939" s="45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23.25" customHeight="1">
      <c r="A940" s="42"/>
      <c r="B940" s="43"/>
      <c r="C940" s="52"/>
      <c r="D940" s="44"/>
      <c r="E940" s="45"/>
      <c r="F940" s="44"/>
      <c r="G940" s="44"/>
      <c r="H940" s="45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23.25" customHeight="1">
      <c r="A941" s="42"/>
      <c r="B941" s="43"/>
      <c r="C941" s="52"/>
      <c r="D941" s="44"/>
      <c r="E941" s="45"/>
      <c r="F941" s="44"/>
      <c r="G941" s="44"/>
      <c r="H941" s="45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23.25" customHeight="1">
      <c r="A942" s="42"/>
      <c r="B942" s="43"/>
      <c r="C942" s="52"/>
      <c r="D942" s="44"/>
      <c r="E942" s="45"/>
      <c r="F942" s="44"/>
      <c r="G942" s="44"/>
      <c r="H942" s="45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23.25" customHeight="1">
      <c r="A943" s="42"/>
      <c r="B943" s="43"/>
      <c r="C943" s="52"/>
      <c r="D943" s="44"/>
      <c r="E943" s="45"/>
      <c r="F943" s="44"/>
      <c r="G943" s="44"/>
      <c r="H943" s="45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23.25" customHeight="1">
      <c r="A944" s="42"/>
      <c r="B944" s="43"/>
      <c r="C944" s="52"/>
      <c r="D944" s="44"/>
      <c r="E944" s="45"/>
      <c r="F944" s="44"/>
      <c r="G944" s="44"/>
      <c r="H944" s="45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23.25" customHeight="1">
      <c r="A945" s="42"/>
      <c r="B945" s="43"/>
      <c r="C945" s="52"/>
      <c r="D945" s="44"/>
      <c r="E945" s="45"/>
      <c r="F945" s="44"/>
      <c r="G945" s="44"/>
      <c r="H945" s="45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23.25" customHeight="1">
      <c r="A946" s="42"/>
      <c r="B946" s="43"/>
      <c r="C946" s="52"/>
      <c r="D946" s="44"/>
      <c r="E946" s="45"/>
      <c r="F946" s="44"/>
      <c r="G946" s="44"/>
      <c r="H946" s="45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23.25" customHeight="1">
      <c r="A947" s="42"/>
      <c r="B947" s="43"/>
      <c r="C947" s="52"/>
      <c r="D947" s="44"/>
      <c r="E947" s="45"/>
      <c r="F947" s="44"/>
      <c r="G947" s="44"/>
      <c r="H947" s="45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23.25" customHeight="1">
      <c r="A948" s="42"/>
      <c r="B948" s="43"/>
      <c r="C948" s="52"/>
      <c r="D948" s="44"/>
      <c r="E948" s="45"/>
      <c r="F948" s="44"/>
      <c r="G948" s="44"/>
      <c r="H948" s="45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23.25" customHeight="1">
      <c r="A949" s="42"/>
      <c r="B949" s="43"/>
      <c r="C949" s="52"/>
      <c r="D949" s="44"/>
      <c r="E949" s="45"/>
      <c r="F949" s="44"/>
      <c r="G949" s="44"/>
      <c r="H949" s="45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23.25" customHeight="1">
      <c r="A950" s="42"/>
      <c r="B950" s="43"/>
      <c r="C950" s="52"/>
      <c r="D950" s="44"/>
      <c r="E950" s="45"/>
      <c r="F950" s="44"/>
      <c r="G950" s="44"/>
      <c r="H950" s="45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23.25" customHeight="1">
      <c r="A951" s="42"/>
      <c r="B951" s="43"/>
      <c r="C951" s="52"/>
      <c r="D951" s="44"/>
      <c r="E951" s="45"/>
      <c r="F951" s="44"/>
      <c r="G951" s="44"/>
      <c r="H951" s="45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23.25" customHeight="1">
      <c r="A952" s="42"/>
      <c r="B952" s="43"/>
      <c r="C952" s="52"/>
      <c r="D952" s="44"/>
      <c r="E952" s="45"/>
      <c r="F952" s="44"/>
      <c r="G952" s="44"/>
      <c r="H952" s="45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23.25" customHeight="1">
      <c r="A953" s="42"/>
      <c r="B953" s="43"/>
      <c r="C953" s="52"/>
      <c r="D953" s="44"/>
      <c r="E953" s="45"/>
      <c r="F953" s="44"/>
      <c r="G953" s="44"/>
      <c r="H953" s="45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23.25" customHeight="1">
      <c r="A954" s="42"/>
      <c r="B954" s="43"/>
      <c r="C954" s="52"/>
      <c r="D954" s="44"/>
      <c r="E954" s="45"/>
      <c r="F954" s="44"/>
      <c r="G954" s="44"/>
      <c r="H954" s="45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23.25" customHeight="1">
      <c r="A955" s="42"/>
      <c r="B955" s="43"/>
      <c r="C955" s="52"/>
      <c r="D955" s="44"/>
      <c r="E955" s="45"/>
      <c r="F955" s="44"/>
      <c r="G955" s="44"/>
      <c r="H955" s="45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23.25" customHeight="1">
      <c r="A956" s="42"/>
      <c r="B956" s="43"/>
      <c r="C956" s="52"/>
      <c r="D956" s="44"/>
      <c r="E956" s="45"/>
      <c r="F956" s="44"/>
      <c r="G956" s="44"/>
      <c r="H956" s="45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23.25" customHeight="1">
      <c r="A957" s="42"/>
      <c r="B957" s="43"/>
      <c r="C957" s="52"/>
      <c r="D957" s="44"/>
      <c r="E957" s="45"/>
      <c r="F957" s="44"/>
      <c r="G957" s="44"/>
      <c r="H957" s="45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23.25" customHeight="1">
      <c r="A958" s="42"/>
      <c r="B958" s="43"/>
      <c r="C958" s="52"/>
      <c r="D958" s="44"/>
      <c r="E958" s="45"/>
      <c r="F958" s="44"/>
      <c r="G958" s="44"/>
      <c r="H958" s="45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23.25" customHeight="1">
      <c r="A959" s="42"/>
      <c r="B959" s="43"/>
      <c r="C959" s="52"/>
      <c r="D959" s="44"/>
      <c r="E959" s="45"/>
      <c r="F959" s="44"/>
      <c r="G959" s="44"/>
      <c r="H959" s="45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23.25" customHeight="1">
      <c r="A960" s="42"/>
      <c r="B960" s="43"/>
      <c r="C960" s="52"/>
      <c r="D960" s="44"/>
      <c r="E960" s="45"/>
      <c r="F960" s="44"/>
      <c r="G960" s="44"/>
      <c r="H960" s="45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23.25" customHeight="1">
      <c r="A961" s="42"/>
      <c r="B961" s="43"/>
      <c r="C961" s="52"/>
      <c r="D961" s="44"/>
      <c r="E961" s="45"/>
      <c r="F961" s="44"/>
      <c r="G961" s="44"/>
      <c r="H961" s="45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23.25" customHeight="1">
      <c r="A962" s="42"/>
      <c r="B962" s="43"/>
      <c r="C962" s="52"/>
      <c r="D962" s="44"/>
      <c r="E962" s="45"/>
      <c r="F962" s="44"/>
      <c r="G962" s="44"/>
      <c r="H962" s="45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23.25" customHeight="1">
      <c r="A963" s="42"/>
      <c r="B963" s="43"/>
      <c r="C963" s="52"/>
      <c r="D963" s="44"/>
      <c r="E963" s="45"/>
      <c r="F963" s="44"/>
      <c r="G963" s="44"/>
      <c r="H963" s="45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23.25" customHeight="1">
      <c r="A964" s="42"/>
      <c r="B964" s="43"/>
      <c r="C964" s="52"/>
      <c r="D964" s="44"/>
      <c r="E964" s="45"/>
      <c r="F964" s="44"/>
      <c r="G964" s="44"/>
      <c r="H964" s="45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23.25" customHeight="1">
      <c r="A965" s="42"/>
      <c r="B965" s="43"/>
      <c r="C965" s="52"/>
      <c r="D965" s="44"/>
      <c r="E965" s="45"/>
      <c r="F965" s="44"/>
      <c r="G965" s="44"/>
      <c r="H965" s="45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23.25" customHeight="1">
      <c r="A966" s="42"/>
      <c r="B966" s="43"/>
      <c r="C966" s="52"/>
      <c r="D966" s="44"/>
      <c r="E966" s="45"/>
      <c r="F966" s="44"/>
      <c r="G966" s="44"/>
      <c r="H966" s="45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23.25" customHeight="1">
      <c r="A967" s="42"/>
      <c r="B967" s="43"/>
      <c r="C967" s="52"/>
      <c r="D967" s="44"/>
      <c r="E967" s="45"/>
      <c r="F967" s="44"/>
      <c r="G967" s="44"/>
      <c r="H967" s="45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23.25" customHeight="1">
      <c r="A968" s="42"/>
      <c r="B968" s="43"/>
      <c r="C968" s="52"/>
      <c r="D968" s="44"/>
      <c r="E968" s="45"/>
      <c r="F968" s="44"/>
      <c r="G968" s="44"/>
      <c r="H968" s="45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23.25" customHeight="1">
      <c r="A969" s="42"/>
      <c r="B969" s="43"/>
      <c r="C969" s="52"/>
      <c r="D969" s="44"/>
      <c r="E969" s="45"/>
      <c r="F969" s="44"/>
      <c r="G969" s="44"/>
      <c r="H969" s="45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23.25" customHeight="1">
      <c r="A970" s="42"/>
      <c r="B970" s="43"/>
      <c r="C970" s="52"/>
      <c r="D970" s="44"/>
      <c r="E970" s="45"/>
      <c r="F970" s="44"/>
      <c r="G970" s="44"/>
      <c r="H970" s="45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23.25" customHeight="1">
      <c r="A971" s="42"/>
      <c r="B971" s="43"/>
      <c r="C971" s="52"/>
      <c r="D971" s="44"/>
      <c r="E971" s="45"/>
      <c r="F971" s="44"/>
      <c r="G971" s="44"/>
      <c r="H971" s="45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23.25" customHeight="1">
      <c r="A972" s="42"/>
      <c r="B972" s="43"/>
      <c r="C972" s="52"/>
      <c r="D972" s="44"/>
      <c r="E972" s="45"/>
      <c r="F972" s="44"/>
      <c r="G972" s="44"/>
      <c r="H972" s="45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23.25" customHeight="1">
      <c r="A973" s="42"/>
      <c r="B973" s="43"/>
      <c r="C973" s="52"/>
      <c r="D973" s="44"/>
      <c r="E973" s="45"/>
      <c r="F973" s="44"/>
      <c r="G973" s="44"/>
      <c r="H973" s="45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23.25" customHeight="1">
      <c r="A974" s="42"/>
      <c r="B974" s="43"/>
      <c r="C974" s="52"/>
      <c r="D974" s="44"/>
      <c r="E974" s="45"/>
      <c r="F974" s="44"/>
      <c r="G974" s="44"/>
      <c r="H974" s="45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23.25" customHeight="1">
      <c r="A975" s="42"/>
      <c r="B975" s="43"/>
      <c r="C975" s="52"/>
      <c r="D975" s="44"/>
      <c r="E975" s="45"/>
      <c r="F975" s="44"/>
      <c r="G975" s="44"/>
      <c r="H975" s="45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23.25" customHeight="1">
      <c r="A976" s="42"/>
      <c r="B976" s="43"/>
      <c r="C976" s="52"/>
      <c r="D976" s="44"/>
      <c r="E976" s="45"/>
      <c r="F976" s="44"/>
      <c r="G976" s="44"/>
      <c r="H976" s="45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23.25" customHeight="1">
      <c r="A977" s="42"/>
      <c r="B977" s="43"/>
      <c r="C977" s="52"/>
      <c r="D977" s="44"/>
      <c r="E977" s="45"/>
      <c r="F977" s="44"/>
      <c r="G977" s="44"/>
      <c r="H977" s="45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23.25" customHeight="1">
      <c r="A978" s="42"/>
      <c r="B978" s="43"/>
      <c r="C978" s="52"/>
      <c r="D978" s="44"/>
      <c r="E978" s="45"/>
      <c r="F978" s="44"/>
      <c r="G978" s="44"/>
      <c r="H978" s="45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23.25" customHeight="1">
      <c r="A979" s="42"/>
      <c r="B979" s="43"/>
      <c r="C979" s="52"/>
      <c r="D979" s="44"/>
      <c r="E979" s="45"/>
      <c r="F979" s="44"/>
      <c r="G979" s="44"/>
      <c r="H979" s="45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23.25" customHeight="1">
      <c r="A980" s="42"/>
      <c r="B980" s="43"/>
      <c r="C980" s="52"/>
      <c r="D980" s="44"/>
      <c r="E980" s="45"/>
      <c r="F980" s="44"/>
      <c r="G980" s="44"/>
      <c r="H980" s="45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23.25" customHeight="1">
      <c r="A981" s="42"/>
      <c r="B981" s="43"/>
      <c r="C981" s="52"/>
      <c r="D981" s="44"/>
      <c r="E981" s="45"/>
      <c r="F981" s="44"/>
      <c r="G981" s="44"/>
      <c r="H981" s="45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23.25" customHeight="1">
      <c r="A982" s="42"/>
      <c r="B982" s="43"/>
      <c r="C982" s="52"/>
      <c r="D982" s="44"/>
      <c r="E982" s="45"/>
      <c r="F982" s="44"/>
      <c r="G982" s="44"/>
      <c r="H982" s="45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23.25" customHeight="1">
      <c r="A983" s="42"/>
      <c r="B983" s="43"/>
      <c r="C983" s="52"/>
      <c r="D983" s="44"/>
      <c r="E983" s="45"/>
      <c r="F983" s="44"/>
      <c r="G983" s="44"/>
      <c r="H983" s="45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23.25" customHeight="1">
      <c r="A984" s="42"/>
      <c r="B984" s="43"/>
      <c r="C984" s="52"/>
      <c r="D984" s="44"/>
      <c r="E984" s="45"/>
      <c r="F984" s="44"/>
      <c r="G984" s="44"/>
      <c r="H984" s="45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23.25" customHeight="1">
      <c r="A985" s="42"/>
      <c r="B985" s="43"/>
      <c r="C985" s="52"/>
      <c r="D985" s="44"/>
      <c r="E985" s="45"/>
      <c r="F985" s="44"/>
      <c r="G985" s="44"/>
      <c r="H985" s="45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23.25" customHeight="1">
      <c r="A986" s="42"/>
      <c r="B986" s="43"/>
      <c r="C986" s="52"/>
      <c r="D986" s="44"/>
      <c r="E986" s="45"/>
      <c r="F986" s="44"/>
      <c r="G986" s="44"/>
      <c r="H986" s="45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23.25" customHeight="1">
      <c r="A987" s="42"/>
      <c r="B987" s="43"/>
      <c r="C987" s="52"/>
      <c r="D987" s="44"/>
      <c r="E987" s="45"/>
      <c r="F987" s="44"/>
      <c r="G987" s="44"/>
      <c r="H987" s="45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23.25" customHeight="1">
      <c r="A988" s="42"/>
      <c r="B988" s="43"/>
      <c r="C988" s="52"/>
      <c r="D988" s="44"/>
      <c r="E988" s="45"/>
      <c r="F988" s="44"/>
      <c r="G988" s="44"/>
      <c r="H988" s="45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23.25" customHeight="1">
      <c r="A989" s="42"/>
      <c r="B989" s="43"/>
      <c r="C989" s="52"/>
      <c r="D989" s="44"/>
      <c r="E989" s="45"/>
      <c r="F989" s="44"/>
      <c r="G989" s="44"/>
      <c r="H989" s="45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23.25" customHeight="1">
      <c r="A990" s="42"/>
      <c r="B990" s="43"/>
      <c r="C990" s="52"/>
      <c r="D990" s="44"/>
      <c r="E990" s="45"/>
      <c r="F990" s="44"/>
      <c r="G990" s="44"/>
      <c r="H990" s="45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23.25" customHeight="1">
      <c r="A991" s="42"/>
      <c r="B991" s="43"/>
      <c r="C991" s="52"/>
      <c r="D991" s="44"/>
      <c r="E991" s="45"/>
      <c r="F991" s="44"/>
      <c r="G991" s="44"/>
      <c r="H991" s="45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23.25" customHeight="1">
      <c r="A992" s="42"/>
      <c r="B992" s="43"/>
      <c r="C992" s="52"/>
      <c r="D992" s="44"/>
      <c r="E992" s="45"/>
      <c r="F992" s="44"/>
      <c r="G992" s="44"/>
      <c r="H992" s="45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23.25" customHeight="1">
      <c r="A993" s="42"/>
      <c r="B993" s="43"/>
      <c r="C993" s="52"/>
      <c r="D993" s="44"/>
      <c r="E993" s="45"/>
      <c r="F993" s="44"/>
      <c r="G993" s="44"/>
      <c r="H993" s="45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23.25" customHeight="1">
      <c r="A994" s="42"/>
      <c r="B994" s="43"/>
      <c r="C994" s="52"/>
      <c r="D994" s="44"/>
      <c r="E994" s="45"/>
      <c r="F994" s="44"/>
      <c r="G994" s="44"/>
      <c r="H994" s="45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23.25" customHeight="1">
      <c r="A995" s="42"/>
      <c r="B995" s="43"/>
      <c r="C995" s="52"/>
      <c r="D995" s="44"/>
      <c r="E995" s="45"/>
      <c r="F995" s="44"/>
      <c r="G995" s="44"/>
      <c r="H995" s="45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23.25" customHeight="1">
      <c r="A996" s="42"/>
      <c r="B996" s="43"/>
      <c r="C996" s="52"/>
      <c r="D996" s="44"/>
      <c r="E996" s="45"/>
      <c r="F996" s="44"/>
      <c r="G996" s="44"/>
      <c r="H996" s="45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23.25" customHeight="1">
      <c r="A997" s="42"/>
      <c r="B997" s="43"/>
      <c r="C997" s="52"/>
      <c r="D997" s="44"/>
      <c r="E997" s="45"/>
      <c r="F997" s="44"/>
      <c r="G997" s="44"/>
      <c r="H997" s="45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23.25" customHeight="1">
      <c r="A998" s="42"/>
      <c r="B998" s="43"/>
      <c r="C998" s="52"/>
      <c r="D998" s="44"/>
      <c r="E998" s="45"/>
      <c r="F998" s="44"/>
      <c r="G998" s="44"/>
      <c r="H998" s="45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23.25" customHeight="1">
      <c r="A999" s="42"/>
      <c r="B999" s="43"/>
      <c r="C999" s="52"/>
      <c r="D999" s="44"/>
      <c r="E999" s="45"/>
      <c r="F999" s="44"/>
      <c r="G999" s="44"/>
      <c r="H999" s="45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23.25" customHeight="1">
      <c r="A1000" s="42"/>
      <c r="B1000" s="43"/>
      <c r="C1000" s="52"/>
      <c r="D1000" s="44"/>
      <c r="E1000" s="45"/>
      <c r="F1000" s="44"/>
      <c r="G1000" s="44"/>
      <c r="H1000" s="45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  <row r="1001" spans="1:26" ht="15" customHeight="1">
      <c r="C1001" s="53">
        <f>SUBTOTAL(9,C7:C1000)</f>
        <v>224131.16999999998</v>
      </c>
    </row>
  </sheetData>
  <autoFilter ref="E1:E1000" xr:uid="{00000000-0009-0000-0000-000003000000}"/>
  <mergeCells count="3">
    <mergeCell ref="A2:I2"/>
    <mergeCell ref="A3:I3"/>
    <mergeCell ref="A4:I4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FF"/>
  </sheetPr>
  <dimension ref="A1:Z1001"/>
  <sheetViews>
    <sheetView workbookViewId="0">
      <selection activeCell="D93" sqref="D93"/>
    </sheetView>
  </sheetViews>
  <sheetFormatPr defaultColWidth="12.5703125" defaultRowHeight="15" customHeight="1"/>
  <cols>
    <col min="1" max="1" width="7.28515625" style="29" customWidth="1"/>
    <col min="2" max="2" width="24.140625" style="29" customWidth="1"/>
    <col min="3" max="3" width="16.42578125" style="53" customWidth="1"/>
    <col min="4" max="4" width="15.7109375" style="29" customWidth="1"/>
    <col min="5" max="5" width="13.42578125" style="29" customWidth="1"/>
    <col min="6" max="6" width="22.140625" style="29" customWidth="1"/>
    <col min="7" max="7" width="23.5703125" style="29" customWidth="1"/>
    <col min="8" max="8" width="20.85546875" style="29" customWidth="1"/>
    <col min="9" max="9" width="31.140625" style="29" bestFit="1" customWidth="1"/>
    <col min="10" max="26" width="8" style="29" customWidth="1"/>
    <col min="27" max="16384" width="12.5703125" style="29"/>
  </cols>
  <sheetData>
    <row r="1" spans="1:26" ht="23.25" customHeight="1">
      <c r="A1" s="23"/>
      <c r="B1" s="24"/>
      <c r="C1" s="48"/>
      <c r="D1" s="25"/>
      <c r="E1" s="23"/>
      <c r="F1" s="25"/>
      <c r="G1" s="25"/>
      <c r="H1" s="26"/>
      <c r="I1" s="27" t="s">
        <v>0</v>
      </c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23.25" customHeight="1">
      <c r="A2" s="102" t="s">
        <v>53</v>
      </c>
      <c r="B2" s="103"/>
      <c r="C2" s="103"/>
      <c r="D2" s="103"/>
      <c r="E2" s="103"/>
      <c r="F2" s="103"/>
      <c r="G2" s="103"/>
      <c r="H2" s="103"/>
      <c r="I2" s="103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23.25" customHeight="1">
      <c r="A3" s="102" t="s">
        <v>65</v>
      </c>
      <c r="B3" s="103"/>
      <c r="C3" s="103"/>
      <c r="D3" s="103"/>
      <c r="E3" s="103"/>
      <c r="F3" s="103"/>
      <c r="G3" s="103"/>
      <c r="H3" s="103"/>
      <c r="I3" s="103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3.25" customHeight="1">
      <c r="A4" s="104" t="s">
        <v>1410</v>
      </c>
      <c r="B4" s="105"/>
      <c r="C4" s="105"/>
      <c r="D4" s="105"/>
      <c r="E4" s="105"/>
      <c r="F4" s="105"/>
      <c r="G4" s="105"/>
      <c r="H4" s="105"/>
      <c r="I4" s="105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23.25" customHeight="1">
      <c r="A5" s="30" t="s">
        <v>37</v>
      </c>
      <c r="B5" s="30" t="s">
        <v>38</v>
      </c>
      <c r="C5" s="49" t="s">
        <v>39</v>
      </c>
      <c r="D5" s="31" t="s">
        <v>40</v>
      </c>
      <c r="E5" s="30" t="s">
        <v>41</v>
      </c>
      <c r="F5" s="32" t="s">
        <v>42</v>
      </c>
      <c r="G5" s="32" t="s">
        <v>43</v>
      </c>
      <c r="H5" s="30" t="s">
        <v>44</v>
      </c>
      <c r="I5" s="33" t="s">
        <v>45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3.25" customHeight="1">
      <c r="A6" s="34"/>
      <c r="B6" s="34"/>
      <c r="C6" s="50" t="s">
        <v>46</v>
      </c>
      <c r="D6" s="35" t="s">
        <v>47</v>
      </c>
      <c r="E6" s="34"/>
      <c r="F6" s="35" t="s">
        <v>48</v>
      </c>
      <c r="G6" s="35" t="s">
        <v>49</v>
      </c>
      <c r="H6" s="34" t="s">
        <v>50</v>
      </c>
      <c r="I6" s="36" t="s">
        <v>51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3.25" customHeight="1">
      <c r="A7" s="67" t="s">
        <v>63</v>
      </c>
      <c r="B7" s="74" t="s">
        <v>180</v>
      </c>
      <c r="C7" s="68">
        <v>31330</v>
      </c>
      <c r="D7" s="68">
        <v>31330</v>
      </c>
      <c r="E7" s="69" t="s">
        <v>67</v>
      </c>
      <c r="F7" s="63" t="s">
        <v>182</v>
      </c>
      <c r="G7" s="63" t="s">
        <v>182</v>
      </c>
      <c r="H7" s="69" t="s">
        <v>72</v>
      </c>
      <c r="I7" s="67" t="s">
        <v>271</v>
      </c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3.25" customHeight="1">
      <c r="A8" s="37"/>
      <c r="B8" s="38" t="s">
        <v>269</v>
      </c>
      <c r="C8" s="51"/>
      <c r="D8" s="39"/>
      <c r="E8" s="40" t="s">
        <v>68</v>
      </c>
      <c r="F8" s="63" t="s">
        <v>270</v>
      </c>
      <c r="G8" s="63" t="s">
        <v>270</v>
      </c>
      <c r="H8" s="40" t="s">
        <v>73</v>
      </c>
      <c r="I8" s="37" t="s">
        <v>272</v>
      </c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3.25" customHeight="1">
      <c r="A9" s="37"/>
      <c r="B9" s="38"/>
      <c r="C9" s="51"/>
      <c r="D9" s="39"/>
      <c r="E9" s="64"/>
      <c r="F9" s="63"/>
      <c r="G9" s="63"/>
      <c r="H9" s="40" t="s">
        <v>74</v>
      </c>
      <c r="I9" s="72">
        <v>243965</v>
      </c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3.25" customHeight="1">
      <c r="A10" s="37"/>
      <c r="B10" s="38"/>
      <c r="C10" s="51"/>
      <c r="D10" s="39"/>
      <c r="E10" s="40"/>
      <c r="F10" s="39"/>
      <c r="G10" s="39"/>
      <c r="H10" s="40"/>
      <c r="I10" s="41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3.25" customHeight="1">
      <c r="A11" s="37">
        <v>2</v>
      </c>
      <c r="B11" s="38" t="s">
        <v>170</v>
      </c>
      <c r="C11" s="51">
        <v>4925</v>
      </c>
      <c r="D11" s="51">
        <v>4925</v>
      </c>
      <c r="E11" s="69" t="s">
        <v>67</v>
      </c>
      <c r="F11" s="63" t="s">
        <v>182</v>
      </c>
      <c r="G11" s="63" t="s">
        <v>182</v>
      </c>
      <c r="H11" s="69" t="s">
        <v>72</v>
      </c>
      <c r="I11" s="67" t="s">
        <v>275</v>
      </c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3.25" customHeight="1">
      <c r="A12" s="37"/>
      <c r="B12" s="38" t="s">
        <v>273</v>
      </c>
      <c r="C12" s="51"/>
      <c r="D12" s="39"/>
      <c r="E12" s="40" t="s">
        <v>68</v>
      </c>
      <c r="F12" s="63" t="s">
        <v>274</v>
      </c>
      <c r="G12" s="63" t="s">
        <v>274</v>
      </c>
      <c r="H12" s="40" t="s">
        <v>73</v>
      </c>
      <c r="I12" s="37" t="s">
        <v>276</v>
      </c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3.25" customHeight="1">
      <c r="A13" s="37"/>
      <c r="B13" s="38" t="s">
        <v>202</v>
      </c>
      <c r="C13" s="51"/>
      <c r="D13" s="39"/>
      <c r="E13" s="64"/>
      <c r="F13" s="63"/>
      <c r="G13" s="63"/>
      <c r="H13" s="40" t="s">
        <v>74</v>
      </c>
      <c r="I13" s="72">
        <v>243965</v>
      </c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3.25" customHeight="1">
      <c r="A14" s="37"/>
      <c r="B14" s="38"/>
      <c r="C14" s="51"/>
      <c r="D14" s="39"/>
      <c r="E14" s="40"/>
      <c r="F14" s="39"/>
      <c r="G14" s="39"/>
      <c r="H14" s="40"/>
      <c r="I14" s="41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3.25" customHeight="1">
      <c r="A15" s="37">
        <v>3</v>
      </c>
      <c r="B15" s="38" t="s">
        <v>277</v>
      </c>
      <c r="C15" s="51">
        <v>8800</v>
      </c>
      <c r="D15" s="51">
        <v>8800</v>
      </c>
      <c r="E15" s="69" t="s">
        <v>67</v>
      </c>
      <c r="F15" s="63" t="s">
        <v>130</v>
      </c>
      <c r="G15" s="63" t="s">
        <v>130</v>
      </c>
      <c r="H15" s="69" t="s">
        <v>72</v>
      </c>
      <c r="I15" s="67" t="s">
        <v>281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3.25" customHeight="1">
      <c r="A16" s="37"/>
      <c r="B16" s="38" t="s">
        <v>278</v>
      </c>
      <c r="C16" s="51"/>
      <c r="D16" s="39"/>
      <c r="E16" s="40" t="s">
        <v>68</v>
      </c>
      <c r="F16" s="63" t="s">
        <v>131</v>
      </c>
      <c r="G16" s="63" t="s">
        <v>131</v>
      </c>
      <c r="H16" s="40" t="s">
        <v>73</v>
      </c>
      <c r="I16" s="37" t="s">
        <v>282</v>
      </c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3.25" customHeight="1">
      <c r="A17" s="37"/>
      <c r="B17" s="38" t="s">
        <v>279</v>
      </c>
      <c r="C17" s="51"/>
      <c r="D17" s="39"/>
      <c r="E17" s="64"/>
      <c r="F17" s="63" t="s">
        <v>280</v>
      </c>
      <c r="G17" s="63" t="s">
        <v>280</v>
      </c>
      <c r="H17" s="40" t="s">
        <v>74</v>
      </c>
      <c r="I17" s="72">
        <v>243969</v>
      </c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3.25" customHeight="1">
      <c r="A18" s="37"/>
      <c r="B18" s="38"/>
      <c r="C18" s="51"/>
      <c r="D18" s="39"/>
      <c r="E18" s="40"/>
      <c r="F18" s="39"/>
      <c r="G18" s="39"/>
      <c r="H18" s="40"/>
      <c r="I18" s="41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3.25" customHeight="1">
      <c r="A19" s="37">
        <v>4</v>
      </c>
      <c r="B19" s="38" t="s">
        <v>189</v>
      </c>
      <c r="C19" s="51">
        <v>10505</v>
      </c>
      <c r="D19" s="51">
        <v>10505</v>
      </c>
      <c r="E19" s="69" t="s">
        <v>67</v>
      </c>
      <c r="F19" s="63" t="s">
        <v>186</v>
      </c>
      <c r="G19" s="63" t="s">
        <v>186</v>
      </c>
      <c r="H19" s="69" t="s">
        <v>72</v>
      </c>
      <c r="I19" s="67" t="s">
        <v>284</v>
      </c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3.25" customHeight="1">
      <c r="A20" s="37"/>
      <c r="B20" s="38" t="s">
        <v>217</v>
      </c>
      <c r="C20" s="51"/>
      <c r="D20" s="39"/>
      <c r="E20" s="40" t="s">
        <v>68</v>
      </c>
      <c r="F20" s="63" t="s">
        <v>187</v>
      </c>
      <c r="G20" s="63" t="s">
        <v>187</v>
      </c>
      <c r="H20" s="40" t="s">
        <v>73</v>
      </c>
      <c r="I20" s="37" t="s">
        <v>288</v>
      </c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3.25" customHeight="1">
      <c r="A21" s="37"/>
      <c r="B21" s="38"/>
      <c r="C21" s="51"/>
      <c r="D21" s="39"/>
      <c r="E21" s="64"/>
      <c r="F21" s="63" t="s">
        <v>283</v>
      </c>
      <c r="G21" s="63" t="s">
        <v>283</v>
      </c>
      <c r="H21" s="40" t="s">
        <v>74</v>
      </c>
      <c r="I21" s="72">
        <v>243970</v>
      </c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3.25" customHeight="1">
      <c r="A22" s="37"/>
      <c r="B22" s="38"/>
      <c r="C22" s="51"/>
      <c r="D22" s="39"/>
      <c r="E22" s="40"/>
      <c r="F22" s="39"/>
      <c r="G22" s="39"/>
      <c r="H22" s="40"/>
      <c r="I22" s="41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3.25" customHeight="1">
      <c r="A23" s="37">
        <v>5</v>
      </c>
      <c r="B23" s="38" t="s">
        <v>256</v>
      </c>
      <c r="C23" s="51">
        <v>1545</v>
      </c>
      <c r="D23" s="51">
        <v>1545</v>
      </c>
      <c r="E23" s="69" t="s">
        <v>67</v>
      </c>
      <c r="F23" s="63" t="s">
        <v>186</v>
      </c>
      <c r="G23" s="63" t="s">
        <v>186</v>
      </c>
      <c r="H23" s="69" t="s">
        <v>72</v>
      </c>
      <c r="I23" s="67" t="s">
        <v>287</v>
      </c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3.25" customHeight="1">
      <c r="A24" s="37"/>
      <c r="B24" s="38" t="s">
        <v>217</v>
      </c>
      <c r="C24" s="51"/>
      <c r="D24" s="39"/>
      <c r="E24" s="40" t="s">
        <v>68</v>
      </c>
      <c r="F24" s="63" t="s">
        <v>187</v>
      </c>
      <c r="G24" s="63" t="s">
        <v>187</v>
      </c>
      <c r="H24" s="40" t="s">
        <v>73</v>
      </c>
      <c r="I24" s="37" t="s">
        <v>289</v>
      </c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3.25" customHeight="1">
      <c r="A25" s="37"/>
      <c r="B25" s="38"/>
      <c r="C25" s="51"/>
      <c r="D25" s="39"/>
      <c r="E25" s="64"/>
      <c r="F25" s="63" t="s">
        <v>285</v>
      </c>
      <c r="G25" s="63" t="s">
        <v>286</v>
      </c>
      <c r="H25" s="40" t="s">
        <v>74</v>
      </c>
      <c r="I25" s="72">
        <v>243970</v>
      </c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3.25" customHeight="1">
      <c r="A26" s="37"/>
      <c r="B26" s="38"/>
      <c r="C26" s="51"/>
      <c r="D26" s="39"/>
      <c r="E26" s="40"/>
      <c r="F26" s="39"/>
      <c r="G26" s="39"/>
      <c r="H26" s="40"/>
      <c r="I26" s="41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3.25" customHeight="1">
      <c r="A27" s="54">
        <v>6</v>
      </c>
      <c r="B27" s="55" t="s">
        <v>228</v>
      </c>
      <c r="C27" s="56">
        <v>1400</v>
      </c>
      <c r="D27" s="56">
        <v>1400</v>
      </c>
      <c r="E27" s="69" t="s">
        <v>67</v>
      </c>
      <c r="F27" s="57" t="s">
        <v>290</v>
      </c>
      <c r="G27" s="57" t="s">
        <v>290</v>
      </c>
      <c r="H27" s="69" t="s">
        <v>72</v>
      </c>
      <c r="I27" s="67" t="s">
        <v>292</v>
      </c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3.25" customHeight="1">
      <c r="A28" s="60"/>
      <c r="B28" s="61" t="s">
        <v>217</v>
      </c>
      <c r="C28" s="62"/>
      <c r="D28" s="63"/>
      <c r="E28" s="40" t="s">
        <v>68</v>
      </c>
      <c r="F28" s="63" t="s">
        <v>291</v>
      </c>
      <c r="G28" s="63" t="s">
        <v>291</v>
      </c>
      <c r="H28" s="40" t="s">
        <v>73</v>
      </c>
      <c r="I28" s="37" t="s">
        <v>293</v>
      </c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3.25" customHeight="1">
      <c r="A29" s="60"/>
      <c r="B29" s="61"/>
      <c r="C29" s="62"/>
      <c r="D29" s="63"/>
      <c r="E29" s="64"/>
      <c r="F29" s="63"/>
      <c r="G29" s="63"/>
      <c r="H29" s="40" t="s">
        <v>74</v>
      </c>
      <c r="I29" s="72">
        <v>243970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3.25" customHeight="1">
      <c r="A30" s="60"/>
      <c r="B30" s="61"/>
      <c r="C30" s="62"/>
      <c r="D30" s="63"/>
      <c r="E30" s="64"/>
      <c r="F30" s="63"/>
      <c r="G30" s="63"/>
      <c r="H30" s="64"/>
      <c r="I30" s="65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3.25" customHeight="1">
      <c r="A31" s="60">
        <v>7</v>
      </c>
      <c r="B31" s="61" t="s">
        <v>206</v>
      </c>
      <c r="C31" s="62">
        <v>428</v>
      </c>
      <c r="D31" s="62">
        <v>428</v>
      </c>
      <c r="E31" s="69" t="s">
        <v>67</v>
      </c>
      <c r="F31" s="63" t="s">
        <v>130</v>
      </c>
      <c r="G31" s="63" t="s">
        <v>130</v>
      </c>
      <c r="H31" s="69" t="s">
        <v>72</v>
      </c>
      <c r="I31" s="67" t="s">
        <v>298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3.25" customHeight="1">
      <c r="A32" s="60"/>
      <c r="B32" s="61" t="s">
        <v>294</v>
      </c>
      <c r="C32" s="62"/>
      <c r="D32" s="63"/>
      <c r="E32" s="40" t="s">
        <v>68</v>
      </c>
      <c r="F32" s="63" t="s">
        <v>131</v>
      </c>
      <c r="G32" s="63" t="s">
        <v>131</v>
      </c>
      <c r="H32" s="40" t="s">
        <v>73</v>
      </c>
      <c r="I32" s="37" t="s">
        <v>299</v>
      </c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3.25" customHeight="1">
      <c r="A33" s="60"/>
      <c r="B33" s="61" t="s">
        <v>295</v>
      </c>
      <c r="C33" s="62"/>
      <c r="D33" s="63"/>
      <c r="E33" s="64"/>
      <c r="F33" s="63" t="s">
        <v>132</v>
      </c>
      <c r="G33" s="63" t="s">
        <v>132</v>
      </c>
      <c r="H33" s="40" t="s">
        <v>74</v>
      </c>
      <c r="I33" s="72">
        <v>243972</v>
      </c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3.25" customHeight="1">
      <c r="A34" s="60"/>
      <c r="B34" s="61" t="s">
        <v>65</v>
      </c>
      <c r="C34" s="62"/>
      <c r="D34" s="63"/>
      <c r="E34" s="64"/>
      <c r="F34" s="63"/>
      <c r="G34" s="63"/>
      <c r="H34" s="64"/>
      <c r="I34" s="65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3.25" customHeight="1">
      <c r="A35" s="60"/>
      <c r="B35" s="61" t="s">
        <v>296</v>
      </c>
      <c r="C35" s="62"/>
      <c r="D35" s="63"/>
      <c r="E35" s="64"/>
      <c r="F35" s="63"/>
      <c r="G35" s="63"/>
      <c r="H35" s="64"/>
      <c r="I35" s="65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3.25" customHeight="1">
      <c r="A36" s="60"/>
      <c r="B36" s="61" t="s">
        <v>297</v>
      </c>
      <c r="C36" s="62"/>
      <c r="D36" s="63"/>
      <c r="E36" s="64"/>
      <c r="F36" s="63"/>
      <c r="G36" s="63"/>
      <c r="H36" s="64"/>
      <c r="I36" s="65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3.25" customHeight="1">
      <c r="A37" s="60"/>
      <c r="B37" s="61"/>
      <c r="C37" s="62"/>
      <c r="D37" s="63"/>
      <c r="E37" s="64"/>
      <c r="F37" s="63"/>
      <c r="G37" s="63"/>
      <c r="H37" s="64"/>
      <c r="I37" s="65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3.25" customHeight="1">
      <c r="A38" s="60">
        <v>8</v>
      </c>
      <c r="B38" s="61" t="s">
        <v>300</v>
      </c>
      <c r="C38" s="62">
        <v>1712</v>
      </c>
      <c r="D38" s="62">
        <v>1712</v>
      </c>
      <c r="E38" s="69" t="s">
        <v>67</v>
      </c>
      <c r="F38" s="63" t="s">
        <v>130</v>
      </c>
      <c r="G38" s="63" t="s">
        <v>130</v>
      </c>
      <c r="H38" s="69" t="s">
        <v>72</v>
      </c>
      <c r="I38" s="67" t="s">
        <v>305</v>
      </c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3.25" customHeight="1">
      <c r="A39" s="60"/>
      <c r="B39" s="61" t="s">
        <v>301</v>
      </c>
      <c r="C39" s="62"/>
      <c r="D39" s="63"/>
      <c r="E39" s="40" t="s">
        <v>68</v>
      </c>
      <c r="F39" s="63" t="s">
        <v>131</v>
      </c>
      <c r="G39" s="63" t="s">
        <v>131</v>
      </c>
      <c r="H39" s="40" t="s">
        <v>73</v>
      </c>
      <c r="I39" s="37" t="s">
        <v>306</v>
      </c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3.25" customHeight="1">
      <c r="A40" s="60"/>
      <c r="B40" s="61" t="s">
        <v>302</v>
      </c>
      <c r="C40" s="62"/>
      <c r="D40" s="63"/>
      <c r="E40" s="64"/>
      <c r="F40" s="63" t="s">
        <v>304</v>
      </c>
      <c r="G40" s="63" t="s">
        <v>304</v>
      </c>
      <c r="H40" s="40" t="s">
        <v>74</v>
      </c>
      <c r="I40" s="72">
        <v>243972</v>
      </c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3.25" customHeight="1">
      <c r="A41" s="60"/>
      <c r="B41" s="61" t="s">
        <v>303</v>
      </c>
      <c r="C41" s="62"/>
      <c r="D41" s="63"/>
      <c r="E41" s="64"/>
      <c r="F41" s="63"/>
      <c r="G41" s="63"/>
      <c r="H41" s="64"/>
      <c r="I41" s="65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3.25" customHeight="1">
      <c r="A42" s="60"/>
      <c r="B42" s="61"/>
      <c r="C42" s="62"/>
      <c r="D42" s="63"/>
      <c r="E42" s="64"/>
      <c r="F42" s="63"/>
      <c r="G42" s="63"/>
      <c r="H42" s="64"/>
      <c r="I42" s="65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3.25" customHeight="1">
      <c r="A43" s="60">
        <v>9</v>
      </c>
      <c r="B43" s="61" t="s">
        <v>189</v>
      </c>
      <c r="C43" s="62">
        <v>3220</v>
      </c>
      <c r="D43" s="62">
        <v>3220</v>
      </c>
      <c r="E43" s="69" t="s">
        <v>67</v>
      </c>
      <c r="F43" s="63" t="s">
        <v>307</v>
      </c>
      <c r="G43" s="63" t="s">
        <v>307</v>
      </c>
      <c r="H43" s="69" t="s">
        <v>72</v>
      </c>
      <c r="I43" s="67" t="s">
        <v>309</v>
      </c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3.25" customHeight="1">
      <c r="A44" s="60"/>
      <c r="B44" s="61" t="s">
        <v>120</v>
      </c>
      <c r="C44" s="62"/>
      <c r="D44" s="63"/>
      <c r="E44" s="40" t="s">
        <v>68</v>
      </c>
      <c r="F44" s="63" t="s">
        <v>308</v>
      </c>
      <c r="G44" s="63" t="s">
        <v>308</v>
      </c>
      <c r="H44" s="40" t="s">
        <v>73</v>
      </c>
      <c r="I44" s="37" t="s">
        <v>310</v>
      </c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3.25" customHeight="1">
      <c r="A45" s="60"/>
      <c r="B45" s="61"/>
      <c r="C45" s="62"/>
      <c r="D45" s="63"/>
      <c r="E45" s="64"/>
      <c r="F45" s="63"/>
      <c r="G45" s="63"/>
      <c r="H45" s="40" t="s">
        <v>74</v>
      </c>
      <c r="I45" s="72">
        <v>243972</v>
      </c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3.25" customHeight="1">
      <c r="A46" s="60"/>
      <c r="B46" s="61"/>
      <c r="C46" s="62"/>
      <c r="D46" s="63"/>
      <c r="E46" s="64"/>
      <c r="F46" s="63"/>
      <c r="G46" s="63"/>
      <c r="H46" s="64"/>
      <c r="I46" s="65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3.25" customHeight="1">
      <c r="A47" s="60">
        <v>10</v>
      </c>
      <c r="B47" s="61" t="s">
        <v>170</v>
      </c>
      <c r="C47" s="62">
        <v>5756.6</v>
      </c>
      <c r="D47" s="62">
        <v>5756.6</v>
      </c>
      <c r="E47" s="69" t="s">
        <v>67</v>
      </c>
      <c r="F47" s="63" t="s">
        <v>314</v>
      </c>
      <c r="G47" s="63" t="s">
        <v>314</v>
      </c>
      <c r="H47" s="69" t="s">
        <v>72</v>
      </c>
      <c r="I47" s="67" t="s">
        <v>316</v>
      </c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3.25" customHeight="1">
      <c r="A48" s="60"/>
      <c r="B48" s="61" t="s">
        <v>311</v>
      </c>
      <c r="C48" s="62"/>
      <c r="D48" s="63"/>
      <c r="E48" s="40" t="s">
        <v>68</v>
      </c>
      <c r="F48" s="63" t="s">
        <v>315</v>
      </c>
      <c r="G48" s="63" t="s">
        <v>315</v>
      </c>
      <c r="H48" s="40" t="s">
        <v>73</v>
      </c>
      <c r="I48" s="37" t="s">
        <v>317</v>
      </c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3.25" customHeight="1">
      <c r="A49" s="60"/>
      <c r="B49" s="61" t="s">
        <v>312</v>
      </c>
      <c r="C49" s="62"/>
      <c r="D49" s="63"/>
      <c r="E49" s="64"/>
      <c r="F49" s="63"/>
      <c r="G49" s="63"/>
      <c r="H49" s="40" t="s">
        <v>74</v>
      </c>
      <c r="I49" s="72">
        <v>243972</v>
      </c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3.25" customHeight="1">
      <c r="A50" s="60"/>
      <c r="B50" s="61" t="s">
        <v>313</v>
      </c>
      <c r="C50" s="62"/>
      <c r="D50" s="63"/>
      <c r="E50" s="64"/>
      <c r="F50" s="63"/>
      <c r="G50" s="63"/>
      <c r="H50" s="64"/>
      <c r="I50" s="65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3.25" customHeight="1">
      <c r="A51" s="60"/>
      <c r="B51" s="61"/>
      <c r="C51" s="62"/>
      <c r="D51" s="63"/>
      <c r="E51" s="64"/>
      <c r="F51" s="63"/>
      <c r="G51" s="63"/>
      <c r="H51" s="64"/>
      <c r="I51" s="65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23.25" customHeight="1">
      <c r="A52" s="60">
        <v>11</v>
      </c>
      <c r="B52" s="61" t="s">
        <v>318</v>
      </c>
      <c r="C52" s="62">
        <v>6043</v>
      </c>
      <c r="D52" s="62">
        <v>6043</v>
      </c>
      <c r="E52" s="69" t="s">
        <v>67</v>
      </c>
      <c r="F52" s="63" t="s">
        <v>290</v>
      </c>
      <c r="G52" s="63" t="s">
        <v>290</v>
      </c>
      <c r="H52" s="69" t="s">
        <v>72</v>
      </c>
      <c r="I52" s="67" t="s">
        <v>320</v>
      </c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23.25" customHeight="1">
      <c r="A53" s="60"/>
      <c r="B53" s="61" t="s">
        <v>217</v>
      </c>
      <c r="C53" s="62"/>
      <c r="D53" s="63"/>
      <c r="E53" s="40" t="s">
        <v>68</v>
      </c>
      <c r="F53" s="63" t="s">
        <v>319</v>
      </c>
      <c r="G53" s="63" t="s">
        <v>319</v>
      </c>
      <c r="H53" s="40" t="s">
        <v>73</v>
      </c>
      <c r="I53" s="37" t="s">
        <v>321</v>
      </c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23.25" customHeight="1">
      <c r="A54" s="60"/>
      <c r="B54" s="61"/>
      <c r="C54" s="62"/>
      <c r="D54" s="63"/>
      <c r="E54" s="64"/>
      <c r="F54" s="63"/>
      <c r="G54" s="63"/>
      <c r="H54" s="40" t="s">
        <v>74</v>
      </c>
      <c r="I54" s="72">
        <v>243975</v>
      </c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23.25" customHeight="1">
      <c r="A55" s="60"/>
      <c r="B55" s="61"/>
      <c r="C55" s="62"/>
      <c r="D55" s="63"/>
      <c r="E55" s="64"/>
      <c r="F55" s="63"/>
      <c r="G55" s="63"/>
      <c r="H55" s="64"/>
      <c r="I55" s="65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23.25" customHeight="1">
      <c r="A56" s="60">
        <v>12</v>
      </c>
      <c r="B56" s="61" t="s">
        <v>322</v>
      </c>
      <c r="C56" s="62">
        <v>3510</v>
      </c>
      <c r="D56" s="62">
        <v>3510</v>
      </c>
      <c r="E56" s="69" t="s">
        <v>67</v>
      </c>
      <c r="F56" s="63" t="s">
        <v>325</v>
      </c>
      <c r="G56" s="63" t="s">
        <v>325</v>
      </c>
      <c r="H56" s="69" t="s">
        <v>72</v>
      </c>
      <c r="I56" s="67" t="s">
        <v>328</v>
      </c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23.25" customHeight="1">
      <c r="A57" s="60"/>
      <c r="B57" s="61" t="s">
        <v>323</v>
      </c>
      <c r="C57" s="62"/>
      <c r="D57" s="63"/>
      <c r="E57" s="40" t="s">
        <v>68</v>
      </c>
      <c r="F57" s="63" t="s">
        <v>326</v>
      </c>
      <c r="G57" s="63" t="s">
        <v>326</v>
      </c>
      <c r="H57" s="40" t="s">
        <v>73</v>
      </c>
      <c r="I57" s="37" t="s">
        <v>329</v>
      </c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23.25" customHeight="1">
      <c r="A58" s="60"/>
      <c r="B58" s="61" t="s">
        <v>302</v>
      </c>
      <c r="C58" s="62"/>
      <c r="D58" s="63"/>
      <c r="E58" s="64"/>
      <c r="F58" s="63" t="s">
        <v>327</v>
      </c>
      <c r="G58" s="63" t="s">
        <v>327</v>
      </c>
      <c r="H58" s="40" t="s">
        <v>74</v>
      </c>
      <c r="I58" s="72">
        <v>243978</v>
      </c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23.25" customHeight="1">
      <c r="A59" s="60"/>
      <c r="B59" s="61" t="s">
        <v>324</v>
      </c>
      <c r="C59" s="62"/>
      <c r="D59" s="63"/>
      <c r="E59" s="64"/>
      <c r="F59" s="63"/>
      <c r="G59" s="63"/>
      <c r="H59" s="64"/>
      <c r="I59" s="65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23.25" customHeight="1">
      <c r="A60" s="60"/>
      <c r="B60" s="61"/>
      <c r="C60" s="62"/>
      <c r="D60" s="63"/>
      <c r="E60" s="64"/>
      <c r="F60" s="63"/>
      <c r="G60" s="63"/>
      <c r="H60" s="64"/>
      <c r="I60" s="65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23.25" customHeight="1">
      <c r="A61" s="60">
        <v>13</v>
      </c>
      <c r="B61" s="38" t="s">
        <v>101</v>
      </c>
      <c r="C61" s="51">
        <v>6000</v>
      </c>
      <c r="D61" s="51">
        <v>6000</v>
      </c>
      <c r="E61" s="69" t="s">
        <v>67</v>
      </c>
      <c r="F61" s="39" t="s">
        <v>104</v>
      </c>
      <c r="G61" s="39" t="s">
        <v>104</v>
      </c>
      <c r="H61" s="69" t="s">
        <v>72</v>
      </c>
      <c r="I61" s="67" t="s">
        <v>331</v>
      </c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23.25" customHeight="1">
      <c r="A62" s="60"/>
      <c r="B62" s="55" t="s">
        <v>102</v>
      </c>
      <c r="C62" s="56"/>
      <c r="D62" s="57"/>
      <c r="E62" s="40" t="s">
        <v>68</v>
      </c>
      <c r="F62" s="57" t="s">
        <v>105</v>
      </c>
      <c r="G62" s="57" t="s">
        <v>105</v>
      </c>
      <c r="H62" s="40" t="s">
        <v>73</v>
      </c>
      <c r="I62" s="37" t="s">
        <v>332</v>
      </c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23.25" customHeight="1">
      <c r="A63" s="60"/>
      <c r="B63" s="61" t="s">
        <v>103</v>
      </c>
      <c r="C63" s="62"/>
      <c r="D63" s="63"/>
      <c r="E63" s="64"/>
      <c r="F63" s="63" t="s">
        <v>106</v>
      </c>
      <c r="G63" s="63" t="s">
        <v>106</v>
      </c>
      <c r="H63" s="40" t="s">
        <v>74</v>
      </c>
      <c r="I63" s="72">
        <v>243979</v>
      </c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23.25" customHeight="1">
      <c r="A64" s="60"/>
      <c r="B64" s="66" t="s">
        <v>330</v>
      </c>
      <c r="C64" s="62"/>
      <c r="D64" s="63"/>
      <c r="E64" s="64"/>
      <c r="F64" s="63"/>
      <c r="G64" s="63"/>
      <c r="H64" s="64"/>
      <c r="I64" s="65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23.25" customHeight="1">
      <c r="A65" s="60"/>
      <c r="B65" s="61"/>
      <c r="C65" s="62"/>
      <c r="D65" s="63"/>
      <c r="E65" s="64"/>
      <c r="F65" s="63"/>
      <c r="G65" s="63"/>
      <c r="H65" s="64"/>
      <c r="I65" s="65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23.25" customHeight="1">
      <c r="A66" s="60">
        <v>14</v>
      </c>
      <c r="B66" s="38" t="s">
        <v>101</v>
      </c>
      <c r="C66" s="62">
        <v>8000</v>
      </c>
      <c r="D66" s="62">
        <v>8000</v>
      </c>
      <c r="E66" s="69" t="s">
        <v>67</v>
      </c>
      <c r="F66" s="39" t="s">
        <v>104</v>
      </c>
      <c r="G66" s="39" t="s">
        <v>104</v>
      </c>
      <c r="H66" s="69" t="s">
        <v>72</v>
      </c>
      <c r="I66" s="67" t="s">
        <v>333</v>
      </c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23.25" customHeight="1">
      <c r="A67" s="60"/>
      <c r="B67" s="55" t="s">
        <v>102</v>
      </c>
      <c r="C67" s="62"/>
      <c r="D67" s="63"/>
      <c r="E67" s="40" t="s">
        <v>68</v>
      </c>
      <c r="F67" s="57" t="s">
        <v>105</v>
      </c>
      <c r="G67" s="57" t="s">
        <v>105</v>
      </c>
      <c r="H67" s="40" t="s">
        <v>73</v>
      </c>
      <c r="I67" s="37" t="s">
        <v>334</v>
      </c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23.25" customHeight="1">
      <c r="A68" s="60"/>
      <c r="B68" s="61" t="s">
        <v>109</v>
      </c>
      <c r="C68" s="62"/>
      <c r="D68" s="63"/>
      <c r="E68" s="64"/>
      <c r="F68" s="63" t="s">
        <v>110</v>
      </c>
      <c r="G68" s="63" t="s">
        <v>110</v>
      </c>
      <c r="H68" s="40" t="s">
        <v>74</v>
      </c>
      <c r="I68" s="72">
        <v>243979</v>
      </c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23.25" customHeight="1">
      <c r="A69" s="60"/>
      <c r="B69" s="66" t="s">
        <v>330</v>
      </c>
      <c r="C69" s="62"/>
      <c r="D69" s="63"/>
      <c r="E69" s="64"/>
      <c r="F69" s="63"/>
      <c r="G69" s="63"/>
      <c r="H69" s="64"/>
      <c r="I69" s="65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23.25" customHeight="1">
      <c r="A70" s="60"/>
      <c r="B70" s="61"/>
      <c r="C70" s="62"/>
      <c r="D70" s="63"/>
      <c r="E70" s="64"/>
      <c r="F70" s="63"/>
      <c r="G70" s="63"/>
      <c r="H70" s="64"/>
      <c r="I70" s="65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23.25" customHeight="1">
      <c r="A71" s="60">
        <v>15</v>
      </c>
      <c r="B71" s="38" t="s">
        <v>101</v>
      </c>
      <c r="C71" s="62">
        <v>10000</v>
      </c>
      <c r="D71" s="62">
        <v>10000</v>
      </c>
      <c r="E71" s="69" t="s">
        <v>67</v>
      </c>
      <c r="F71" s="39" t="s">
        <v>104</v>
      </c>
      <c r="G71" s="39" t="s">
        <v>104</v>
      </c>
      <c r="H71" s="69" t="s">
        <v>72</v>
      </c>
      <c r="I71" s="67" t="s">
        <v>335</v>
      </c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23.25" customHeight="1">
      <c r="A72" s="60"/>
      <c r="B72" s="55" t="s">
        <v>102</v>
      </c>
      <c r="C72" s="62"/>
      <c r="D72" s="63"/>
      <c r="E72" s="40" t="s">
        <v>68</v>
      </c>
      <c r="F72" s="57" t="s">
        <v>105</v>
      </c>
      <c r="G72" s="57" t="s">
        <v>105</v>
      </c>
      <c r="H72" s="40" t="s">
        <v>73</v>
      </c>
      <c r="I72" s="37" t="s">
        <v>336</v>
      </c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3.25" customHeight="1">
      <c r="A73" s="60"/>
      <c r="B73" s="61" t="s">
        <v>113</v>
      </c>
      <c r="C73" s="62"/>
      <c r="D73" s="63"/>
      <c r="E73" s="64"/>
      <c r="F73" s="63" t="s">
        <v>116</v>
      </c>
      <c r="G73" s="63" t="s">
        <v>116</v>
      </c>
      <c r="H73" s="40" t="s">
        <v>74</v>
      </c>
      <c r="I73" s="72">
        <v>243979</v>
      </c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23.25" customHeight="1">
      <c r="A74" s="60"/>
      <c r="B74" s="66" t="s">
        <v>330</v>
      </c>
      <c r="C74" s="62"/>
      <c r="D74" s="63"/>
      <c r="E74" s="64"/>
      <c r="F74" s="63"/>
      <c r="G74" s="63"/>
      <c r="H74" s="64"/>
      <c r="I74" s="65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23.25" customHeight="1">
      <c r="A75" s="60"/>
      <c r="B75" s="61"/>
      <c r="C75" s="62"/>
      <c r="D75" s="63"/>
      <c r="E75" s="64"/>
      <c r="F75" s="63"/>
      <c r="G75" s="63"/>
      <c r="H75" s="64"/>
      <c r="I75" s="65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3.25" customHeight="1">
      <c r="A76" s="60">
        <v>16</v>
      </c>
      <c r="B76" s="61" t="s">
        <v>135</v>
      </c>
      <c r="C76" s="62">
        <v>18500</v>
      </c>
      <c r="D76" s="62">
        <v>18500</v>
      </c>
      <c r="E76" s="64" t="s">
        <v>67</v>
      </c>
      <c r="F76" s="39" t="s">
        <v>104</v>
      </c>
      <c r="G76" s="39" t="s">
        <v>104</v>
      </c>
      <c r="H76" s="69" t="s">
        <v>72</v>
      </c>
      <c r="I76" s="67" t="s">
        <v>337</v>
      </c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23.25" customHeight="1">
      <c r="A77" s="60"/>
      <c r="B77" s="61" t="s">
        <v>140</v>
      </c>
      <c r="C77" s="62"/>
      <c r="D77" s="63"/>
      <c r="E77" s="64" t="s">
        <v>68</v>
      </c>
      <c r="F77" s="57" t="s">
        <v>105</v>
      </c>
      <c r="G77" s="57" t="s">
        <v>105</v>
      </c>
      <c r="H77" s="40" t="s">
        <v>73</v>
      </c>
      <c r="I77" s="37" t="s">
        <v>338</v>
      </c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23.25" customHeight="1">
      <c r="A78" s="60"/>
      <c r="B78" s="61" t="s">
        <v>113</v>
      </c>
      <c r="C78" s="62"/>
      <c r="D78" s="63"/>
      <c r="E78" s="64"/>
      <c r="F78" s="63" t="s">
        <v>141</v>
      </c>
      <c r="G78" s="63" t="s">
        <v>141</v>
      </c>
      <c r="H78" s="40" t="s">
        <v>74</v>
      </c>
      <c r="I78" s="72">
        <v>243979</v>
      </c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23.25" customHeight="1">
      <c r="A79" s="60"/>
      <c r="B79" s="66" t="s">
        <v>330</v>
      </c>
      <c r="C79" s="62"/>
      <c r="D79" s="63"/>
      <c r="E79" s="64"/>
      <c r="F79" s="63"/>
      <c r="G79" s="63"/>
      <c r="H79" s="64"/>
      <c r="I79" s="65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23.25" customHeight="1">
      <c r="A80" s="60"/>
      <c r="B80" s="61"/>
      <c r="C80" s="62"/>
      <c r="D80" s="63"/>
      <c r="E80" s="64"/>
      <c r="F80" s="63"/>
      <c r="G80" s="63"/>
      <c r="H80" s="64"/>
      <c r="I80" s="65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23.25" customHeight="1">
      <c r="A81" s="60">
        <v>17</v>
      </c>
      <c r="B81" s="61" t="s">
        <v>135</v>
      </c>
      <c r="C81" s="62">
        <v>15000</v>
      </c>
      <c r="D81" s="62">
        <v>15000</v>
      </c>
      <c r="E81" s="64" t="s">
        <v>67</v>
      </c>
      <c r="F81" s="39" t="s">
        <v>104</v>
      </c>
      <c r="G81" s="39" t="s">
        <v>104</v>
      </c>
      <c r="H81" s="69" t="s">
        <v>72</v>
      </c>
      <c r="I81" s="67" t="s">
        <v>339</v>
      </c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23.25" customHeight="1">
      <c r="A82" s="60"/>
      <c r="B82" s="61" t="s">
        <v>136</v>
      </c>
      <c r="C82" s="62"/>
      <c r="D82" s="63"/>
      <c r="E82" s="64" t="s">
        <v>68</v>
      </c>
      <c r="F82" s="57" t="s">
        <v>105</v>
      </c>
      <c r="G82" s="57" t="s">
        <v>105</v>
      </c>
      <c r="H82" s="40" t="s">
        <v>73</v>
      </c>
      <c r="I82" s="37" t="s">
        <v>340</v>
      </c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23.25" customHeight="1">
      <c r="A83" s="60"/>
      <c r="B83" s="61" t="s">
        <v>113</v>
      </c>
      <c r="C83" s="62"/>
      <c r="D83" s="63"/>
      <c r="E83" s="64"/>
      <c r="F83" s="63" t="s">
        <v>114</v>
      </c>
      <c r="G83" s="63" t="s">
        <v>114</v>
      </c>
      <c r="H83" s="40" t="s">
        <v>74</v>
      </c>
      <c r="I83" s="72">
        <v>243979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23.25" customHeight="1">
      <c r="A84" s="60"/>
      <c r="B84" s="66" t="s">
        <v>330</v>
      </c>
      <c r="C84" s="62"/>
      <c r="D84" s="63"/>
      <c r="E84" s="64"/>
      <c r="F84" s="63"/>
      <c r="G84" s="63"/>
      <c r="H84" s="64"/>
      <c r="I84" s="65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23.25" customHeight="1">
      <c r="A85" s="60"/>
      <c r="B85" s="61"/>
      <c r="C85" s="62"/>
      <c r="D85" s="63"/>
      <c r="E85" s="64"/>
      <c r="F85" s="63"/>
      <c r="G85" s="63"/>
      <c r="H85" s="64"/>
      <c r="I85" s="65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23.25" customHeight="1">
      <c r="A86" s="60">
        <v>18</v>
      </c>
      <c r="B86" s="38" t="s">
        <v>85</v>
      </c>
      <c r="C86" s="51">
        <v>3500</v>
      </c>
      <c r="D86" s="51">
        <v>3500</v>
      </c>
      <c r="E86" s="69" t="s">
        <v>67</v>
      </c>
      <c r="F86" s="39" t="s">
        <v>90</v>
      </c>
      <c r="G86" s="39" t="s">
        <v>90</v>
      </c>
      <c r="H86" s="69" t="s">
        <v>72</v>
      </c>
      <c r="I86" s="67" t="s">
        <v>342</v>
      </c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23.25" customHeight="1">
      <c r="A87" s="60"/>
      <c r="B87" s="38" t="s">
        <v>86</v>
      </c>
      <c r="C87" s="51"/>
      <c r="D87" s="39"/>
      <c r="E87" s="40" t="s">
        <v>68</v>
      </c>
      <c r="F87" s="39" t="s">
        <v>91</v>
      </c>
      <c r="G87" s="39" t="s">
        <v>91</v>
      </c>
      <c r="H87" s="40" t="s">
        <v>73</v>
      </c>
      <c r="I87" s="37" t="s">
        <v>343</v>
      </c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23.25" customHeight="1">
      <c r="A88" s="60"/>
      <c r="B88" s="38" t="s">
        <v>87</v>
      </c>
      <c r="C88" s="51"/>
      <c r="D88" s="39"/>
      <c r="E88" s="40"/>
      <c r="F88" s="39"/>
      <c r="G88" s="39"/>
      <c r="H88" s="40" t="s">
        <v>74</v>
      </c>
      <c r="I88" s="72">
        <v>243979</v>
      </c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23.25" customHeight="1">
      <c r="A89" s="60"/>
      <c r="B89" s="38" t="s">
        <v>88</v>
      </c>
      <c r="C89" s="51"/>
      <c r="D89" s="39"/>
      <c r="E89" s="40"/>
      <c r="F89" s="39"/>
      <c r="G89" s="39"/>
      <c r="H89" s="40"/>
      <c r="I89" s="37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23.25" customHeight="1">
      <c r="A90" s="60"/>
      <c r="B90" s="61" t="s">
        <v>341</v>
      </c>
      <c r="C90" s="62"/>
      <c r="D90" s="63"/>
      <c r="E90" s="64"/>
      <c r="F90" s="63"/>
      <c r="G90" s="63"/>
      <c r="H90" s="64"/>
      <c r="I90" s="65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23.25" customHeight="1">
      <c r="A91" s="60"/>
      <c r="B91" s="73">
        <v>2568</v>
      </c>
      <c r="C91" s="62"/>
      <c r="D91" s="63"/>
      <c r="E91" s="64"/>
      <c r="F91" s="63"/>
      <c r="G91" s="63"/>
      <c r="H91" s="64"/>
      <c r="I91" s="65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23.25" customHeight="1">
      <c r="A92" s="60"/>
      <c r="B92" s="61"/>
      <c r="C92" s="62"/>
      <c r="D92" s="63"/>
      <c r="E92" s="64"/>
      <c r="F92" s="63"/>
      <c r="G92" s="63"/>
      <c r="H92" s="64"/>
      <c r="I92" s="65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23.25" customHeight="1">
      <c r="A93" s="60">
        <v>19</v>
      </c>
      <c r="B93" s="38" t="s">
        <v>77</v>
      </c>
      <c r="C93" s="51">
        <v>9000</v>
      </c>
      <c r="D93" s="51">
        <v>9000</v>
      </c>
      <c r="E93" s="69" t="s">
        <v>67</v>
      </c>
      <c r="F93" s="39" t="s">
        <v>81</v>
      </c>
      <c r="G93" s="39" t="s">
        <v>81</v>
      </c>
      <c r="H93" s="69" t="s">
        <v>72</v>
      </c>
      <c r="I93" s="67" t="s">
        <v>344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23.25" customHeight="1">
      <c r="A94" s="60"/>
      <c r="B94" s="38" t="s">
        <v>78</v>
      </c>
      <c r="C94" s="51"/>
      <c r="D94" s="39"/>
      <c r="E94" s="40" t="s">
        <v>68</v>
      </c>
      <c r="F94" s="39" t="s">
        <v>82</v>
      </c>
      <c r="G94" s="39" t="s">
        <v>82</v>
      </c>
      <c r="H94" s="40" t="s">
        <v>73</v>
      </c>
      <c r="I94" s="37" t="s">
        <v>345</v>
      </c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23.25" customHeight="1">
      <c r="A95" s="60"/>
      <c r="B95" s="38" t="s">
        <v>79</v>
      </c>
      <c r="C95" s="51"/>
      <c r="D95" s="39"/>
      <c r="E95" s="40"/>
      <c r="F95" s="39"/>
      <c r="G95" s="39"/>
      <c r="H95" s="40" t="s">
        <v>74</v>
      </c>
      <c r="I95" s="72">
        <v>243979</v>
      </c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23.25" customHeight="1">
      <c r="A96" s="60"/>
      <c r="B96" s="66" t="s">
        <v>330</v>
      </c>
      <c r="C96" s="62"/>
      <c r="D96" s="63"/>
      <c r="E96" s="64"/>
      <c r="F96" s="63"/>
      <c r="G96" s="63"/>
      <c r="H96" s="64"/>
      <c r="I96" s="65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23.25" customHeight="1">
      <c r="A97" s="60"/>
      <c r="B97" s="61"/>
      <c r="C97" s="62"/>
      <c r="D97" s="63"/>
      <c r="E97" s="64"/>
      <c r="F97" s="63"/>
      <c r="G97" s="63"/>
      <c r="H97" s="64"/>
      <c r="I97" s="65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23.25" customHeight="1">
      <c r="A98" s="60"/>
      <c r="B98" s="61"/>
      <c r="C98" s="62"/>
      <c r="D98" s="63"/>
      <c r="E98" s="64"/>
      <c r="F98" s="63"/>
      <c r="G98" s="63"/>
      <c r="H98" s="64"/>
      <c r="I98" s="65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23.25" customHeight="1">
      <c r="A99" s="60"/>
      <c r="B99" s="61"/>
      <c r="C99" s="62"/>
      <c r="D99" s="63"/>
      <c r="E99" s="64"/>
      <c r="F99" s="63"/>
      <c r="G99" s="63"/>
      <c r="H99" s="64"/>
      <c r="I99" s="65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23.25" customHeight="1">
      <c r="A100" s="60"/>
      <c r="B100" s="61"/>
      <c r="C100" s="62"/>
      <c r="D100" s="63"/>
      <c r="E100" s="64"/>
      <c r="F100" s="63"/>
      <c r="G100" s="63"/>
      <c r="H100" s="64"/>
      <c r="I100" s="65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23.25" customHeight="1">
      <c r="A101" s="60"/>
      <c r="B101" s="61"/>
      <c r="C101" s="62"/>
      <c r="D101" s="63"/>
      <c r="E101" s="64"/>
      <c r="F101" s="63"/>
      <c r="G101" s="63"/>
      <c r="H101" s="64"/>
      <c r="I101" s="65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23.25" customHeight="1">
      <c r="A102" s="60"/>
      <c r="B102" s="61"/>
      <c r="C102" s="62"/>
      <c r="D102" s="63"/>
      <c r="E102" s="64"/>
      <c r="F102" s="63"/>
      <c r="G102" s="63"/>
      <c r="H102" s="64"/>
      <c r="I102" s="65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23.25" customHeight="1">
      <c r="A103" s="60"/>
      <c r="B103" s="61"/>
      <c r="C103" s="62"/>
      <c r="D103" s="63"/>
      <c r="E103" s="64"/>
      <c r="F103" s="63"/>
      <c r="G103" s="63"/>
      <c r="H103" s="64"/>
      <c r="I103" s="65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23.25" customHeight="1">
      <c r="A104" s="60"/>
      <c r="B104" s="61"/>
      <c r="C104" s="62"/>
      <c r="D104" s="63"/>
      <c r="E104" s="64"/>
      <c r="F104" s="63"/>
      <c r="G104" s="63"/>
      <c r="H104" s="64"/>
      <c r="I104" s="65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23.25" customHeight="1">
      <c r="A105" s="60"/>
      <c r="B105" s="61"/>
      <c r="C105" s="62"/>
      <c r="D105" s="63"/>
      <c r="E105" s="64"/>
      <c r="F105" s="63"/>
      <c r="G105" s="63"/>
      <c r="H105" s="64"/>
      <c r="I105" s="65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23.25" customHeight="1">
      <c r="A106" s="60"/>
      <c r="B106" s="61"/>
      <c r="C106" s="62"/>
      <c r="D106" s="63"/>
      <c r="E106" s="64"/>
      <c r="F106" s="63"/>
      <c r="G106" s="63"/>
      <c r="H106" s="64"/>
      <c r="I106" s="65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23.25" customHeight="1">
      <c r="A107" s="60"/>
      <c r="B107" s="61"/>
      <c r="C107" s="62"/>
      <c r="D107" s="63"/>
      <c r="E107" s="64"/>
      <c r="F107" s="63"/>
      <c r="G107" s="63"/>
      <c r="H107" s="64"/>
      <c r="I107" s="65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23.25" customHeight="1">
      <c r="A108" s="60"/>
      <c r="B108" s="61"/>
      <c r="C108" s="62"/>
      <c r="D108" s="63"/>
      <c r="E108" s="64"/>
      <c r="F108" s="63"/>
      <c r="G108" s="63"/>
      <c r="H108" s="64"/>
      <c r="I108" s="65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23.25" customHeight="1">
      <c r="A109" s="60"/>
      <c r="B109" s="61"/>
      <c r="C109" s="62"/>
      <c r="D109" s="63"/>
      <c r="E109" s="64"/>
      <c r="F109" s="63"/>
      <c r="G109" s="63"/>
      <c r="H109" s="64"/>
      <c r="I109" s="65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23.25" customHeight="1">
      <c r="A110" s="60"/>
      <c r="B110" s="61"/>
      <c r="C110" s="62"/>
      <c r="D110" s="63"/>
      <c r="E110" s="64"/>
      <c r="F110" s="63"/>
      <c r="G110" s="63"/>
      <c r="H110" s="64"/>
      <c r="I110" s="65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23.25" customHeight="1">
      <c r="A111" s="60"/>
      <c r="B111" s="61"/>
      <c r="C111" s="62"/>
      <c r="D111" s="63"/>
      <c r="E111" s="64"/>
      <c r="F111" s="63"/>
      <c r="G111" s="63"/>
      <c r="H111" s="64"/>
      <c r="I111" s="65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23.25" customHeight="1">
      <c r="A112" s="60"/>
      <c r="B112" s="61"/>
      <c r="C112" s="62"/>
      <c r="D112" s="63"/>
      <c r="E112" s="64"/>
      <c r="F112" s="63"/>
      <c r="G112" s="63"/>
      <c r="H112" s="64"/>
      <c r="I112" s="65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23.25" customHeight="1">
      <c r="A113" s="60"/>
      <c r="B113" s="61"/>
      <c r="C113" s="62"/>
      <c r="D113" s="63"/>
      <c r="E113" s="64"/>
      <c r="F113" s="63"/>
      <c r="G113" s="63"/>
      <c r="H113" s="64"/>
      <c r="I113" s="65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23.25" customHeight="1">
      <c r="A114" s="60"/>
      <c r="B114" s="61"/>
      <c r="C114" s="62"/>
      <c r="D114" s="63"/>
      <c r="E114" s="64"/>
      <c r="F114" s="63"/>
      <c r="G114" s="63"/>
      <c r="H114" s="64"/>
      <c r="I114" s="65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23.25" customHeight="1">
      <c r="A115" s="60"/>
      <c r="B115" s="61"/>
      <c r="C115" s="62"/>
      <c r="D115" s="63"/>
      <c r="E115" s="64"/>
      <c r="F115" s="63"/>
      <c r="G115" s="63"/>
      <c r="H115" s="64"/>
      <c r="I115" s="65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23.25" customHeight="1">
      <c r="A116" s="60"/>
      <c r="B116" s="61"/>
      <c r="C116" s="62"/>
      <c r="D116" s="63"/>
      <c r="E116" s="64"/>
      <c r="F116" s="63"/>
      <c r="G116" s="63"/>
      <c r="H116" s="64"/>
      <c r="I116" s="65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23.25" customHeight="1">
      <c r="A117" s="60"/>
      <c r="B117" s="61"/>
      <c r="C117" s="62"/>
      <c r="D117" s="63"/>
      <c r="E117" s="64"/>
      <c r="F117" s="63"/>
      <c r="G117" s="63"/>
      <c r="H117" s="64"/>
      <c r="I117" s="65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23.25" customHeight="1">
      <c r="A118" s="60"/>
      <c r="B118" s="61"/>
      <c r="C118" s="62"/>
      <c r="D118" s="63"/>
      <c r="E118" s="64"/>
      <c r="F118" s="63"/>
      <c r="G118" s="63"/>
      <c r="H118" s="64"/>
      <c r="I118" s="65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23.25" customHeight="1">
      <c r="A119" s="60"/>
      <c r="B119" s="61"/>
      <c r="C119" s="62"/>
      <c r="D119" s="63"/>
      <c r="E119" s="64"/>
      <c r="F119" s="63"/>
      <c r="G119" s="63"/>
      <c r="H119" s="64"/>
      <c r="I119" s="65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23.25" customHeight="1">
      <c r="A120" s="60"/>
      <c r="B120" s="61"/>
      <c r="C120" s="62"/>
      <c r="D120" s="63"/>
      <c r="E120" s="64"/>
      <c r="F120" s="63"/>
      <c r="G120" s="63"/>
      <c r="H120" s="64"/>
      <c r="I120" s="65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23.25" customHeight="1">
      <c r="A121" s="60"/>
      <c r="B121" s="61"/>
      <c r="C121" s="62"/>
      <c r="D121" s="63"/>
      <c r="E121" s="64"/>
      <c r="F121" s="63"/>
      <c r="G121" s="63"/>
      <c r="H121" s="64"/>
      <c r="I121" s="65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23.25" customHeight="1">
      <c r="A122" s="60"/>
      <c r="B122" s="61"/>
      <c r="C122" s="62"/>
      <c r="D122" s="63"/>
      <c r="E122" s="64"/>
      <c r="F122" s="63"/>
      <c r="G122" s="63"/>
      <c r="H122" s="64"/>
      <c r="I122" s="65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23.25" customHeight="1">
      <c r="A123" s="60"/>
      <c r="B123" s="61"/>
      <c r="C123" s="62"/>
      <c r="D123" s="63"/>
      <c r="E123" s="64"/>
      <c r="F123" s="63"/>
      <c r="G123" s="63"/>
      <c r="H123" s="64"/>
      <c r="I123" s="65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23.25" customHeight="1">
      <c r="A124" s="60"/>
      <c r="B124" s="61"/>
      <c r="C124" s="62"/>
      <c r="D124" s="63"/>
      <c r="E124" s="64"/>
      <c r="F124" s="63"/>
      <c r="G124" s="63"/>
      <c r="H124" s="64"/>
      <c r="I124" s="65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23.25" customHeight="1">
      <c r="A125" s="60"/>
      <c r="B125" s="61"/>
      <c r="C125" s="62"/>
      <c r="D125" s="63"/>
      <c r="E125" s="64"/>
      <c r="F125" s="63"/>
      <c r="G125" s="63"/>
      <c r="H125" s="64"/>
      <c r="I125" s="65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23.25" customHeight="1">
      <c r="A126" s="60"/>
      <c r="B126" s="61"/>
      <c r="C126" s="62"/>
      <c r="D126" s="63"/>
      <c r="E126" s="64"/>
      <c r="F126" s="63"/>
      <c r="G126" s="63"/>
      <c r="H126" s="64"/>
      <c r="I126" s="65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23.25" customHeight="1">
      <c r="A127" s="60"/>
      <c r="B127" s="61"/>
      <c r="C127" s="62"/>
      <c r="D127" s="63"/>
      <c r="E127" s="64"/>
      <c r="F127" s="63"/>
      <c r="G127" s="63"/>
      <c r="H127" s="64"/>
      <c r="I127" s="65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23.25" customHeight="1">
      <c r="A128" s="60"/>
      <c r="B128" s="61"/>
      <c r="C128" s="62"/>
      <c r="D128" s="63"/>
      <c r="E128" s="64"/>
      <c r="F128" s="63"/>
      <c r="G128" s="63"/>
      <c r="H128" s="64"/>
      <c r="I128" s="65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23.25" customHeight="1">
      <c r="A129" s="60"/>
      <c r="B129" s="61"/>
      <c r="C129" s="62"/>
      <c r="D129" s="63"/>
      <c r="E129" s="64"/>
      <c r="F129" s="63"/>
      <c r="G129" s="63"/>
      <c r="H129" s="64"/>
      <c r="I129" s="65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23.25" customHeight="1">
      <c r="A130" s="60"/>
      <c r="B130" s="61"/>
      <c r="C130" s="62"/>
      <c r="D130" s="63"/>
      <c r="E130" s="64"/>
      <c r="F130" s="63"/>
      <c r="G130" s="63"/>
      <c r="H130" s="64"/>
      <c r="I130" s="65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23.25" customHeight="1">
      <c r="A131" s="60"/>
      <c r="B131" s="61"/>
      <c r="C131" s="62"/>
      <c r="D131" s="63"/>
      <c r="E131" s="64"/>
      <c r="F131" s="63"/>
      <c r="G131" s="63"/>
      <c r="H131" s="64"/>
      <c r="I131" s="65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23.25" customHeight="1">
      <c r="A132" s="60"/>
      <c r="B132" s="61"/>
      <c r="C132" s="62"/>
      <c r="D132" s="63"/>
      <c r="E132" s="64"/>
      <c r="F132" s="63"/>
      <c r="G132" s="63"/>
      <c r="H132" s="64"/>
      <c r="I132" s="65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23.25" customHeight="1">
      <c r="A133" s="60"/>
      <c r="B133" s="61"/>
      <c r="C133" s="62"/>
      <c r="D133" s="63"/>
      <c r="E133" s="64"/>
      <c r="F133" s="63"/>
      <c r="G133" s="63"/>
      <c r="H133" s="64"/>
      <c r="I133" s="65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23.25" customHeight="1">
      <c r="A134" s="60"/>
      <c r="B134" s="61"/>
      <c r="C134" s="62"/>
      <c r="D134" s="63"/>
      <c r="E134" s="64"/>
      <c r="F134" s="63"/>
      <c r="G134" s="63"/>
      <c r="H134" s="64"/>
      <c r="I134" s="65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23.25" customHeight="1">
      <c r="A135" s="60"/>
      <c r="B135" s="61"/>
      <c r="C135" s="62"/>
      <c r="D135" s="63"/>
      <c r="E135" s="64"/>
      <c r="F135" s="63"/>
      <c r="G135" s="63"/>
      <c r="H135" s="64"/>
      <c r="I135" s="65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23.25" customHeight="1">
      <c r="A136" s="60"/>
      <c r="B136" s="61"/>
      <c r="C136" s="62"/>
      <c r="D136" s="63"/>
      <c r="E136" s="64"/>
      <c r="F136" s="63"/>
      <c r="G136" s="63"/>
      <c r="H136" s="64"/>
      <c r="I136" s="65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23.25" customHeight="1">
      <c r="A137" s="60"/>
      <c r="B137" s="61"/>
      <c r="C137" s="62"/>
      <c r="D137" s="63"/>
      <c r="E137" s="64"/>
      <c r="F137" s="63"/>
      <c r="G137" s="63"/>
      <c r="H137" s="64"/>
      <c r="I137" s="65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23.25" customHeight="1">
      <c r="A138" s="60"/>
      <c r="B138" s="61"/>
      <c r="C138" s="62"/>
      <c r="D138" s="63"/>
      <c r="E138" s="64"/>
      <c r="F138" s="63"/>
      <c r="G138" s="63"/>
      <c r="H138" s="64"/>
      <c r="I138" s="65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23.25" customHeight="1">
      <c r="A139" s="60"/>
      <c r="B139" s="61"/>
      <c r="C139" s="62"/>
      <c r="D139" s="63"/>
      <c r="E139" s="64"/>
      <c r="F139" s="63"/>
      <c r="G139" s="63"/>
      <c r="H139" s="64"/>
      <c r="I139" s="65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23.25" customHeight="1">
      <c r="A140" s="60"/>
      <c r="B140" s="61"/>
      <c r="C140" s="62"/>
      <c r="D140" s="63"/>
      <c r="E140" s="64"/>
      <c r="F140" s="63"/>
      <c r="G140" s="63"/>
      <c r="H140" s="64"/>
      <c r="I140" s="65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23.25" customHeight="1">
      <c r="A141" s="60"/>
      <c r="B141" s="61"/>
      <c r="C141" s="62"/>
      <c r="D141" s="63"/>
      <c r="E141" s="64"/>
      <c r="F141" s="63"/>
      <c r="G141" s="63"/>
      <c r="H141" s="64"/>
      <c r="I141" s="65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23.25" customHeight="1">
      <c r="A142" s="60"/>
      <c r="B142" s="61"/>
      <c r="C142" s="62"/>
      <c r="D142" s="63"/>
      <c r="E142" s="64"/>
      <c r="F142" s="63"/>
      <c r="G142" s="63"/>
      <c r="H142" s="64"/>
      <c r="I142" s="65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23.25" customHeight="1">
      <c r="A143" s="60"/>
      <c r="B143" s="61"/>
      <c r="C143" s="62"/>
      <c r="D143" s="63"/>
      <c r="E143" s="64"/>
      <c r="F143" s="63"/>
      <c r="G143" s="63"/>
      <c r="H143" s="64"/>
      <c r="I143" s="65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23.25" customHeight="1">
      <c r="A144" s="60"/>
      <c r="B144" s="61"/>
      <c r="C144" s="62"/>
      <c r="D144" s="63"/>
      <c r="E144" s="64"/>
      <c r="F144" s="63"/>
      <c r="G144" s="63"/>
      <c r="H144" s="64"/>
      <c r="I144" s="65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23.25" customHeight="1">
      <c r="A145" s="60"/>
      <c r="B145" s="61"/>
      <c r="C145" s="62"/>
      <c r="D145" s="63"/>
      <c r="E145" s="64"/>
      <c r="F145" s="63"/>
      <c r="G145" s="63"/>
      <c r="H145" s="64"/>
      <c r="I145" s="65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23.25" customHeight="1">
      <c r="A146" s="60"/>
      <c r="B146" s="61"/>
      <c r="C146" s="62"/>
      <c r="D146" s="63"/>
      <c r="E146" s="64"/>
      <c r="F146" s="63"/>
      <c r="G146" s="63"/>
      <c r="H146" s="64"/>
      <c r="I146" s="65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23.25" customHeight="1">
      <c r="A147" s="60"/>
      <c r="B147" s="61"/>
      <c r="C147" s="62"/>
      <c r="D147" s="63"/>
      <c r="E147" s="64"/>
      <c r="F147" s="63"/>
      <c r="G147" s="63"/>
      <c r="H147" s="64"/>
      <c r="I147" s="65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23.25" customHeight="1">
      <c r="A148" s="60"/>
      <c r="B148" s="61"/>
      <c r="C148" s="62"/>
      <c r="D148" s="63"/>
      <c r="E148" s="64"/>
      <c r="F148" s="63"/>
      <c r="G148" s="63"/>
      <c r="H148" s="64"/>
      <c r="I148" s="65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23.25" customHeight="1">
      <c r="A149" s="60"/>
      <c r="B149" s="61"/>
      <c r="C149" s="62"/>
      <c r="D149" s="63"/>
      <c r="E149" s="64"/>
      <c r="F149" s="63"/>
      <c r="G149" s="63"/>
      <c r="H149" s="64"/>
      <c r="I149" s="65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23.25" customHeight="1">
      <c r="A150" s="60"/>
      <c r="B150" s="61"/>
      <c r="C150" s="62"/>
      <c r="D150" s="63"/>
      <c r="E150" s="64"/>
      <c r="F150" s="63"/>
      <c r="G150" s="63"/>
      <c r="H150" s="64"/>
      <c r="I150" s="65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23.25" customHeight="1">
      <c r="A151" s="60"/>
      <c r="B151" s="61"/>
      <c r="C151" s="62"/>
      <c r="D151" s="63"/>
      <c r="E151" s="64"/>
      <c r="F151" s="63"/>
      <c r="G151" s="63"/>
      <c r="H151" s="64"/>
      <c r="I151" s="65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23.25" customHeight="1">
      <c r="A152" s="60"/>
      <c r="B152" s="61"/>
      <c r="C152" s="62"/>
      <c r="D152" s="63"/>
      <c r="E152" s="64"/>
      <c r="F152" s="63"/>
      <c r="G152" s="63"/>
      <c r="H152" s="64"/>
      <c r="I152" s="65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23.25" customHeight="1">
      <c r="A153" s="60"/>
      <c r="B153" s="61"/>
      <c r="C153" s="62"/>
      <c r="D153" s="63"/>
      <c r="E153" s="64"/>
      <c r="F153" s="63"/>
      <c r="G153" s="63"/>
      <c r="H153" s="64"/>
      <c r="I153" s="65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23.25" customHeight="1">
      <c r="A154" s="60"/>
      <c r="B154" s="61"/>
      <c r="C154" s="62"/>
      <c r="D154" s="63"/>
      <c r="E154" s="64"/>
      <c r="F154" s="63"/>
      <c r="G154" s="63"/>
      <c r="H154" s="64"/>
      <c r="I154" s="65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23.25" customHeight="1">
      <c r="A155" s="60"/>
      <c r="B155" s="61"/>
      <c r="C155" s="62"/>
      <c r="D155" s="63"/>
      <c r="E155" s="64"/>
      <c r="F155" s="63"/>
      <c r="G155" s="63"/>
      <c r="H155" s="64"/>
      <c r="I155" s="65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23.25" customHeight="1">
      <c r="A156" s="60"/>
      <c r="B156" s="61"/>
      <c r="C156" s="62"/>
      <c r="D156" s="63"/>
      <c r="E156" s="64"/>
      <c r="F156" s="63"/>
      <c r="G156" s="63"/>
      <c r="H156" s="64"/>
      <c r="I156" s="65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23.25" customHeight="1">
      <c r="A157" s="60"/>
      <c r="B157" s="61"/>
      <c r="C157" s="62"/>
      <c r="D157" s="63"/>
      <c r="E157" s="64"/>
      <c r="F157" s="63"/>
      <c r="G157" s="63"/>
      <c r="H157" s="64"/>
      <c r="I157" s="65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23.25" customHeight="1">
      <c r="A158" s="60"/>
      <c r="B158" s="61"/>
      <c r="C158" s="62"/>
      <c r="D158" s="63"/>
      <c r="E158" s="64"/>
      <c r="F158" s="63"/>
      <c r="G158" s="63"/>
      <c r="H158" s="64"/>
      <c r="I158" s="65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23.25" customHeight="1">
      <c r="A159" s="60"/>
      <c r="B159" s="61"/>
      <c r="C159" s="62"/>
      <c r="D159" s="63"/>
      <c r="E159" s="64"/>
      <c r="F159" s="63"/>
      <c r="G159" s="63"/>
      <c r="H159" s="64"/>
      <c r="I159" s="65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23.25" customHeight="1">
      <c r="A160" s="60"/>
      <c r="B160" s="61"/>
      <c r="C160" s="62"/>
      <c r="D160" s="63"/>
      <c r="E160" s="64"/>
      <c r="F160" s="63"/>
      <c r="G160" s="63"/>
      <c r="H160" s="64"/>
      <c r="I160" s="65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23.25" customHeight="1">
      <c r="A161" s="60"/>
      <c r="B161" s="61"/>
      <c r="C161" s="62"/>
      <c r="D161" s="63"/>
      <c r="E161" s="64"/>
      <c r="F161" s="63"/>
      <c r="G161" s="63"/>
      <c r="H161" s="64"/>
      <c r="I161" s="65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23.25" customHeight="1">
      <c r="A162" s="60"/>
      <c r="B162" s="61"/>
      <c r="C162" s="62"/>
      <c r="D162" s="63"/>
      <c r="E162" s="64"/>
      <c r="F162" s="63"/>
      <c r="G162" s="63"/>
      <c r="H162" s="64"/>
      <c r="I162" s="65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23.25" customHeight="1">
      <c r="A163" s="60"/>
      <c r="B163" s="61"/>
      <c r="C163" s="62"/>
      <c r="D163" s="63"/>
      <c r="E163" s="64"/>
      <c r="F163" s="63"/>
      <c r="G163" s="63"/>
      <c r="H163" s="64"/>
      <c r="I163" s="65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23.25" customHeight="1">
      <c r="A164" s="60"/>
      <c r="B164" s="61"/>
      <c r="C164" s="62"/>
      <c r="D164" s="63"/>
      <c r="E164" s="64"/>
      <c r="F164" s="63"/>
      <c r="G164" s="63"/>
      <c r="H164" s="64"/>
      <c r="I164" s="65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23.25" customHeight="1">
      <c r="A165" s="60"/>
      <c r="B165" s="61"/>
      <c r="C165" s="62"/>
      <c r="D165" s="63"/>
      <c r="E165" s="64"/>
      <c r="F165" s="63"/>
      <c r="G165" s="63"/>
      <c r="H165" s="64"/>
      <c r="I165" s="65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23.25" customHeight="1">
      <c r="A166" s="60"/>
      <c r="B166" s="61"/>
      <c r="C166" s="62"/>
      <c r="D166" s="63"/>
      <c r="E166" s="64"/>
      <c r="F166" s="63"/>
      <c r="G166" s="63"/>
      <c r="H166" s="64"/>
      <c r="I166" s="65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23.25" customHeight="1">
      <c r="A167" s="60"/>
      <c r="B167" s="61"/>
      <c r="C167" s="62"/>
      <c r="D167" s="63"/>
      <c r="E167" s="64"/>
      <c r="F167" s="63"/>
      <c r="G167" s="63"/>
      <c r="H167" s="64"/>
      <c r="I167" s="65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23.25" customHeight="1">
      <c r="A168" s="60"/>
      <c r="B168" s="61"/>
      <c r="C168" s="62"/>
      <c r="D168" s="63"/>
      <c r="E168" s="64"/>
      <c r="F168" s="63"/>
      <c r="G168" s="63"/>
      <c r="H168" s="64"/>
      <c r="I168" s="65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23.25" customHeight="1">
      <c r="A169" s="60"/>
      <c r="B169" s="61"/>
      <c r="C169" s="62"/>
      <c r="D169" s="63"/>
      <c r="E169" s="64"/>
      <c r="F169" s="63"/>
      <c r="G169" s="63"/>
      <c r="H169" s="64"/>
      <c r="I169" s="65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23.25" customHeight="1">
      <c r="A170" s="60"/>
      <c r="B170" s="61"/>
      <c r="C170" s="62"/>
      <c r="D170" s="63"/>
      <c r="E170" s="64"/>
      <c r="F170" s="63"/>
      <c r="G170" s="63"/>
      <c r="H170" s="64"/>
      <c r="I170" s="65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23.25" customHeight="1">
      <c r="A171" s="60"/>
      <c r="B171" s="61"/>
      <c r="C171" s="62"/>
      <c r="D171" s="63"/>
      <c r="E171" s="64"/>
      <c r="F171" s="63"/>
      <c r="G171" s="63"/>
      <c r="H171" s="64"/>
      <c r="I171" s="65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23.25" customHeight="1">
      <c r="A172" s="60"/>
      <c r="B172" s="61"/>
      <c r="C172" s="62"/>
      <c r="D172" s="63"/>
      <c r="E172" s="64"/>
      <c r="F172" s="63"/>
      <c r="G172" s="63"/>
      <c r="H172" s="64"/>
      <c r="I172" s="65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23.25" customHeight="1">
      <c r="A173" s="60"/>
      <c r="B173" s="61"/>
      <c r="C173" s="62"/>
      <c r="D173" s="63"/>
      <c r="E173" s="64"/>
      <c r="F173" s="63"/>
      <c r="G173" s="63"/>
      <c r="H173" s="64"/>
      <c r="I173" s="65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23.25" customHeight="1">
      <c r="A174" s="60"/>
      <c r="B174" s="61"/>
      <c r="C174" s="62"/>
      <c r="D174" s="63"/>
      <c r="E174" s="64"/>
      <c r="F174" s="63"/>
      <c r="G174" s="63"/>
      <c r="H174" s="64"/>
      <c r="I174" s="65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23.25" customHeight="1">
      <c r="A175" s="60"/>
      <c r="B175" s="61"/>
      <c r="C175" s="62"/>
      <c r="D175" s="63"/>
      <c r="E175" s="64"/>
      <c r="F175" s="63"/>
      <c r="G175" s="63"/>
      <c r="H175" s="64"/>
      <c r="I175" s="65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23.25" customHeight="1">
      <c r="A176" s="60"/>
      <c r="B176" s="61"/>
      <c r="C176" s="62"/>
      <c r="D176" s="63"/>
      <c r="E176" s="64"/>
      <c r="F176" s="63"/>
      <c r="G176" s="63"/>
      <c r="H176" s="64"/>
      <c r="I176" s="65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23.25" customHeight="1">
      <c r="A177" s="60"/>
      <c r="B177" s="61"/>
      <c r="C177" s="62"/>
      <c r="D177" s="63"/>
      <c r="E177" s="64"/>
      <c r="F177" s="63"/>
      <c r="G177" s="63"/>
      <c r="H177" s="64"/>
      <c r="I177" s="65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23.25" customHeight="1">
      <c r="A178" s="60"/>
      <c r="B178" s="61"/>
      <c r="C178" s="62"/>
      <c r="D178" s="63"/>
      <c r="E178" s="64"/>
      <c r="F178" s="63"/>
      <c r="G178" s="63"/>
      <c r="H178" s="64"/>
      <c r="I178" s="65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23.25" customHeight="1">
      <c r="A179" s="60"/>
      <c r="B179" s="61"/>
      <c r="C179" s="62"/>
      <c r="D179" s="63"/>
      <c r="E179" s="64"/>
      <c r="F179" s="63"/>
      <c r="G179" s="63"/>
      <c r="H179" s="64"/>
      <c r="I179" s="65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23.25" customHeight="1">
      <c r="A180" s="60"/>
      <c r="B180" s="61"/>
      <c r="C180" s="62"/>
      <c r="D180" s="63"/>
      <c r="E180" s="64"/>
      <c r="F180" s="63"/>
      <c r="G180" s="63"/>
      <c r="H180" s="64"/>
      <c r="I180" s="65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23.25" customHeight="1">
      <c r="A181" s="60"/>
      <c r="B181" s="61"/>
      <c r="C181" s="62"/>
      <c r="D181" s="63"/>
      <c r="E181" s="64"/>
      <c r="F181" s="63"/>
      <c r="G181" s="63"/>
      <c r="H181" s="64"/>
      <c r="I181" s="65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23.25" customHeight="1">
      <c r="A182" s="60"/>
      <c r="B182" s="61"/>
      <c r="C182" s="62"/>
      <c r="D182" s="63"/>
      <c r="E182" s="64"/>
      <c r="F182" s="63"/>
      <c r="G182" s="63"/>
      <c r="H182" s="64"/>
      <c r="I182" s="65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23.25" customHeight="1">
      <c r="A183" s="60"/>
      <c r="B183" s="61"/>
      <c r="C183" s="62"/>
      <c r="D183" s="63"/>
      <c r="E183" s="64"/>
      <c r="F183" s="63"/>
      <c r="G183" s="63"/>
      <c r="H183" s="64"/>
      <c r="I183" s="65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23.25" customHeight="1">
      <c r="A184" s="60"/>
      <c r="B184" s="61"/>
      <c r="C184" s="62"/>
      <c r="D184" s="63"/>
      <c r="E184" s="64"/>
      <c r="F184" s="63"/>
      <c r="G184" s="63"/>
      <c r="H184" s="64"/>
      <c r="I184" s="65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23.25" customHeight="1">
      <c r="A185" s="60"/>
      <c r="B185" s="61"/>
      <c r="C185" s="62"/>
      <c r="D185" s="63"/>
      <c r="E185" s="64"/>
      <c r="F185" s="63"/>
      <c r="G185" s="63"/>
      <c r="H185" s="64"/>
      <c r="I185" s="65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23.25" customHeight="1">
      <c r="A186" s="60"/>
      <c r="B186" s="61"/>
      <c r="C186" s="62"/>
      <c r="D186" s="63"/>
      <c r="E186" s="64"/>
      <c r="F186" s="63"/>
      <c r="G186" s="63"/>
      <c r="H186" s="64"/>
      <c r="I186" s="65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23.25" customHeight="1">
      <c r="A187" s="60"/>
      <c r="B187" s="61"/>
      <c r="C187" s="62"/>
      <c r="D187" s="63"/>
      <c r="E187" s="64"/>
      <c r="F187" s="63"/>
      <c r="G187" s="63"/>
      <c r="H187" s="64"/>
      <c r="I187" s="65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23.25" customHeight="1">
      <c r="A188" s="60"/>
      <c r="B188" s="61"/>
      <c r="C188" s="62"/>
      <c r="D188" s="63"/>
      <c r="E188" s="64"/>
      <c r="F188" s="63"/>
      <c r="G188" s="63"/>
      <c r="H188" s="64"/>
      <c r="I188" s="65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23.25" customHeight="1">
      <c r="A189" s="60"/>
      <c r="B189" s="61"/>
      <c r="C189" s="62"/>
      <c r="D189" s="63"/>
      <c r="E189" s="64"/>
      <c r="F189" s="63"/>
      <c r="G189" s="63"/>
      <c r="H189" s="64"/>
      <c r="I189" s="65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23.25" customHeight="1">
      <c r="A190" s="60"/>
      <c r="B190" s="61"/>
      <c r="C190" s="62"/>
      <c r="D190" s="63"/>
      <c r="E190" s="64"/>
      <c r="F190" s="63"/>
      <c r="G190" s="63"/>
      <c r="H190" s="64"/>
      <c r="I190" s="65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23.25" customHeight="1">
      <c r="A191" s="60"/>
      <c r="B191" s="61"/>
      <c r="C191" s="62"/>
      <c r="D191" s="63"/>
      <c r="E191" s="64"/>
      <c r="F191" s="63"/>
      <c r="G191" s="63"/>
      <c r="H191" s="64"/>
      <c r="I191" s="65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23.25" customHeight="1">
      <c r="A192" s="60"/>
      <c r="B192" s="61"/>
      <c r="C192" s="62"/>
      <c r="D192" s="63"/>
      <c r="E192" s="64"/>
      <c r="F192" s="63"/>
      <c r="G192" s="63"/>
      <c r="H192" s="64"/>
      <c r="I192" s="65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23.25" customHeight="1">
      <c r="A193" s="60"/>
      <c r="B193" s="61"/>
      <c r="C193" s="62"/>
      <c r="D193" s="63"/>
      <c r="E193" s="64"/>
      <c r="F193" s="63"/>
      <c r="G193" s="63"/>
      <c r="H193" s="64"/>
      <c r="I193" s="65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23.25" customHeight="1">
      <c r="A194" s="60"/>
      <c r="B194" s="61"/>
      <c r="C194" s="62"/>
      <c r="D194" s="63"/>
      <c r="E194" s="64"/>
      <c r="F194" s="63"/>
      <c r="G194" s="63"/>
      <c r="H194" s="64"/>
      <c r="I194" s="65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23.25" customHeight="1">
      <c r="A195" s="60"/>
      <c r="B195" s="61"/>
      <c r="C195" s="62"/>
      <c r="D195" s="63"/>
      <c r="E195" s="64"/>
      <c r="F195" s="63"/>
      <c r="G195" s="63"/>
      <c r="H195" s="64"/>
      <c r="I195" s="65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23.25" customHeight="1">
      <c r="A196" s="60"/>
      <c r="B196" s="61"/>
      <c r="C196" s="62"/>
      <c r="D196" s="63"/>
      <c r="E196" s="64"/>
      <c r="F196" s="63"/>
      <c r="G196" s="63"/>
      <c r="H196" s="64"/>
      <c r="I196" s="65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23.25" customHeight="1">
      <c r="A197" s="60"/>
      <c r="B197" s="61"/>
      <c r="C197" s="62"/>
      <c r="D197" s="63"/>
      <c r="E197" s="64"/>
      <c r="F197" s="63"/>
      <c r="G197" s="63"/>
      <c r="H197" s="64"/>
      <c r="I197" s="65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23.25" customHeight="1">
      <c r="A198" s="60"/>
      <c r="B198" s="61"/>
      <c r="C198" s="62"/>
      <c r="D198" s="63"/>
      <c r="E198" s="64"/>
      <c r="F198" s="63"/>
      <c r="G198" s="63"/>
      <c r="H198" s="64"/>
      <c r="I198" s="65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23.25" customHeight="1">
      <c r="A199" s="60"/>
      <c r="B199" s="61"/>
      <c r="C199" s="62"/>
      <c r="D199" s="63"/>
      <c r="E199" s="64"/>
      <c r="F199" s="63"/>
      <c r="G199" s="63"/>
      <c r="H199" s="64"/>
      <c r="I199" s="65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23.25" customHeight="1">
      <c r="A200" s="60"/>
      <c r="B200" s="61"/>
      <c r="C200" s="62"/>
      <c r="D200" s="63"/>
      <c r="E200" s="64"/>
      <c r="F200" s="63"/>
      <c r="G200" s="63"/>
      <c r="H200" s="64"/>
      <c r="I200" s="65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23.25" customHeight="1">
      <c r="A201" s="60"/>
      <c r="B201" s="61"/>
      <c r="C201" s="62"/>
      <c r="D201" s="63"/>
      <c r="E201" s="64"/>
      <c r="F201" s="63"/>
      <c r="G201" s="63"/>
      <c r="H201" s="64"/>
      <c r="I201" s="65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23.25" customHeight="1">
      <c r="A202" s="60"/>
      <c r="B202" s="61"/>
      <c r="C202" s="62"/>
      <c r="D202" s="63"/>
      <c r="E202" s="64"/>
      <c r="F202" s="63"/>
      <c r="G202" s="63"/>
      <c r="H202" s="64"/>
      <c r="I202" s="65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23.25" customHeight="1">
      <c r="A203" s="60"/>
      <c r="B203" s="61"/>
      <c r="C203" s="62"/>
      <c r="D203" s="63"/>
      <c r="E203" s="64"/>
      <c r="F203" s="63"/>
      <c r="G203" s="63"/>
      <c r="H203" s="64"/>
      <c r="I203" s="65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23.25" customHeight="1">
      <c r="A204" s="60"/>
      <c r="B204" s="61"/>
      <c r="C204" s="62"/>
      <c r="D204" s="63"/>
      <c r="E204" s="64"/>
      <c r="F204" s="63"/>
      <c r="G204" s="63"/>
      <c r="H204" s="64"/>
      <c r="I204" s="65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23.25" customHeight="1">
      <c r="A205" s="60"/>
      <c r="B205" s="61"/>
      <c r="C205" s="62"/>
      <c r="D205" s="63"/>
      <c r="E205" s="64"/>
      <c r="F205" s="63"/>
      <c r="G205" s="63"/>
      <c r="H205" s="64"/>
      <c r="I205" s="65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23.25" customHeight="1">
      <c r="A206" s="60"/>
      <c r="B206" s="61"/>
      <c r="C206" s="62"/>
      <c r="D206" s="63"/>
      <c r="E206" s="64"/>
      <c r="F206" s="63"/>
      <c r="G206" s="63"/>
      <c r="H206" s="64"/>
      <c r="I206" s="65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23.25" customHeight="1">
      <c r="A207" s="60"/>
      <c r="B207" s="61"/>
      <c r="C207" s="62"/>
      <c r="D207" s="63"/>
      <c r="E207" s="64"/>
      <c r="F207" s="63"/>
      <c r="G207" s="63"/>
      <c r="H207" s="64"/>
      <c r="I207" s="65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23.25" customHeight="1">
      <c r="A208" s="60"/>
      <c r="B208" s="61"/>
      <c r="C208" s="62"/>
      <c r="D208" s="63"/>
      <c r="E208" s="64"/>
      <c r="F208" s="63"/>
      <c r="G208" s="63"/>
      <c r="H208" s="64"/>
      <c r="I208" s="65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23.25" customHeight="1">
      <c r="A209" s="60"/>
      <c r="B209" s="61"/>
      <c r="C209" s="62"/>
      <c r="D209" s="63"/>
      <c r="E209" s="64"/>
      <c r="F209" s="63"/>
      <c r="G209" s="63"/>
      <c r="H209" s="64"/>
      <c r="I209" s="65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23.25" customHeight="1">
      <c r="A210" s="60"/>
      <c r="B210" s="61"/>
      <c r="C210" s="62"/>
      <c r="D210" s="63"/>
      <c r="E210" s="64"/>
      <c r="F210" s="63"/>
      <c r="G210" s="63"/>
      <c r="H210" s="64"/>
      <c r="I210" s="65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23.25" customHeight="1">
      <c r="A211" s="60"/>
      <c r="B211" s="61"/>
      <c r="C211" s="62"/>
      <c r="D211" s="63"/>
      <c r="E211" s="64"/>
      <c r="F211" s="63"/>
      <c r="G211" s="63"/>
      <c r="H211" s="64"/>
      <c r="I211" s="65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23.25" customHeight="1">
      <c r="A212" s="60"/>
      <c r="B212" s="61"/>
      <c r="C212" s="62"/>
      <c r="D212" s="63"/>
      <c r="E212" s="64"/>
      <c r="F212" s="63"/>
      <c r="G212" s="63"/>
      <c r="H212" s="64"/>
      <c r="I212" s="65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23.25" customHeight="1">
      <c r="A213" s="60"/>
      <c r="B213" s="61"/>
      <c r="C213" s="62"/>
      <c r="D213" s="63"/>
      <c r="E213" s="64"/>
      <c r="F213" s="63"/>
      <c r="G213" s="63"/>
      <c r="H213" s="64"/>
      <c r="I213" s="65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23.25" customHeight="1">
      <c r="A214" s="60"/>
      <c r="B214" s="61"/>
      <c r="C214" s="62"/>
      <c r="D214" s="63"/>
      <c r="E214" s="64"/>
      <c r="F214" s="63"/>
      <c r="G214" s="63"/>
      <c r="H214" s="64"/>
      <c r="I214" s="65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23.25" customHeight="1">
      <c r="A215" s="60"/>
      <c r="B215" s="61"/>
      <c r="C215" s="62"/>
      <c r="D215" s="63"/>
      <c r="E215" s="64"/>
      <c r="F215" s="63"/>
      <c r="G215" s="63"/>
      <c r="H215" s="64"/>
      <c r="I215" s="65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23.25" customHeight="1">
      <c r="A216" s="60"/>
      <c r="B216" s="61"/>
      <c r="C216" s="62"/>
      <c r="D216" s="63"/>
      <c r="E216" s="64"/>
      <c r="F216" s="63"/>
      <c r="G216" s="63"/>
      <c r="H216" s="64"/>
      <c r="I216" s="65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23.25" customHeight="1">
      <c r="A217" s="60"/>
      <c r="B217" s="61"/>
      <c r="C217" s="62"/>
      <c r="D217" s="63"/>
      <c r="E217" s="64"/>
      <c r="F217" s="63"/>
      <c r="G217" s="63"/>
      <c r="H217" s="64"/>
      <c r="I217" s="65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23.25" customHeight="1">
      <c r="A218" s="60"/>
      <c r="B218" s="61"/>
      <c r="C218" s="62"/>
      <c r="D218" s="63"/>
      <c r="E218" s="64"/>
      <c r="F218" s="63"/>
      <c r="G218" s="63"/>
      <c r="H218" s="64"/>
      <c r="I218" s="65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23.25" customHeight="1">
      <c r="A219" s="60"/>
      <c r="B219" s="61"/>
      <c r="C219" s="62"/>
      <c r="D219" s="63"/>
      <c r="E219" s="64"/>
      <c r="F219" s="63"/>
      <c r="G219" s="63"/>
      <c r="H219" s="64"/>
      <c r="I219" s="65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23.25" customHeight="1">
      <c r="A220" s="60"/>
      <c r="B220" s="61"/>
      <c r="C220" s="62"/>
      <c r="D220" s="63"/>
      <c r="E220" s="64"/>
      <c r="F220" s="63"/>
      <c r="G220" s="63"/>
      <c r="H220" s="64"/>
      <c r="I220" s="65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23.25" customHeight="1">
      <c r="A221" s="60"/>
      <c r="B221" s="61"/>
      <c r="C221" s="62"/>
      <c r="D221" s="63"/>
      <c r="E221" s="64"/>
      <c r="F221" s="63"/>
      <c r="G221" s="63"/>
      <c r="H221" s="64"/>
      <c r="I221" s="65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23.25" customHeight="1">
      <c r="A222" s="60"/>
      <c r="B222" s="61"/>
      <c r="C222" s="62"/>
      <c r="D222" s="63"/>
      <c r="E222" s="64"/>
      <c r="F222" s="63"/>
      <c r="G222" s="63"/>
      <c r="H222" s="64"/>
      <c r="I222" s="65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23.25" customHeight="1">
      <c r="A223" s="60"/>
      <c r="B223" s="61"/>
      <c r="C223" s="62"/>
      <c r="D223" s="63"/>
      <c r="E223" s="64"/>
      <c r="F223" s="63"/>
      <c r="G223" s="63"/>
      <c r="H223" s="64"/>
      <c r="I223" s="65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23.25" customHeight="1">
      <c r="A224" s="60"/>
      <c r="B224" s="61"/>
      <c r="C224" s="62"/>
      <c r="D224" s="63"/>
      <c r="E224" s="64"/>
      <c r="F224" s="63"/>
      <c r="G224" s="63"/>
      <c r="H224" s="64"/>
      <c r="I224" s="65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23.25" customHeight="1">
      <c r="A225" s="60"/>
      <c r="B225" s="61"/>
      <c r="C225" s="62"/>
      <c r="D225" s="63"/>
      <c r="E225" s="64"/>
      <c r="F225" s="63"/>
      <c r="G225" s="63"/>
      <c r="H225" s="64"/>
      <c r="I225" s="65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23.25" customHeight="1">
      <c r="A226" s="60"/>
      <c r="B226" s="61"/>
      <c r="C226" s="62"/>
      <c r="D226" s="63"/>
      <c r="E226" s="64"/>
      <c r="F226" s="63"/>
      <c r="G226" s="63"/>
      <c r="H226" s="64"/>
      <c r="I226" s="65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23.25" customHeight="1">
      <c r="A227" s="60"/>
      <c r="B227" s="61"/>
      <c r="C227" s="62"/>
      <c r="D227" s="63"/>
      <c r="E227" s="64"/>
      <c r="F227" s="63"/>
      <c r="G227" s="63"/>
      <c r="H227" s="64"/>
      <c r="I227" s="65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23.25" customHeight="1">
      <c r="A228" s="60"/>
      <c r="B228" s="61"/>
      <c r="C228" s="62"/>
      <c r="D228" s="63"/>
      <c r="E228" s="64"/>
      <c r="F228" s="63"/>
      <c r="G228" s="63"/>
      <c r="H228" s="64"/>
      <c r="I228" s="65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23.25" customHeight="1">
      <c r="A229" s="60"/>
      <c r="B229" s="61"/>
      <c r="C229" s="62"/>
      <c r="D229" s="63"/>
      <c r="E229" s="64"/>
      <c r="F229" s="63"/>
      <c r="G229" s="63"/>
      <c r="H229" s="64"/>
      <c r="I229" s="65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23.25" customHeight="1">
      <c r="A230" s="60"/>
      <c r="B230" s="61"/>
      <c r="C230" s="62"/>
      <c r="D230" s="63"/>
      <c r="E230" s="64"/>
      <c r="F230" s="63"/>
      <c r="G230" s="63"/>
      <c r="H230" s="64"/>
      <c r="I230" s="65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23.25" customHeight="1">
      <c r="A231" s="60"/>
      <c r="B231" s="61"/>
      <c r="C231" s="62"/>
      <c r="D231" s="63"/>
      <c r="E231" s="64"/>
      <c r="F231" s="63"/>
      <c r="G231" s="63"/>
      <c r="H231" s="64"/>
      <c r="I231" s="65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23.25" customHeight="1">
      <c r="A232" s="60"/>
      <c r="B232" s="61"/>
      <c r="C232" s="62"/>
      <c r="D232" s="63"/>
      <c r="E232" s="64"/>
      <c r="F232" s="63"/>
      <c r="G232" s="63"/>
      <c r="H232" s="64"/>
      <c r="I232" s="65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23.25" customHeight="1">
      <c r="A233" s="60"/>
      <c r="B233" s="61"/>
      <c r="C233" s="62"/>
      <c r="D233" s="63"/>
      <c r="E233" s="64"/>
      <c r="F233" s="63"/>
      <c r="G233" s="63"/>
      <c r="H233" s="64"/>
      <c r="I233" s="65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23.25" customHeight="1">
      <c r="A234" s="60"/>
      <c r="B234" s="61"/>
      <c r="C234" s="62"/>
      <c r="D234" s="63"/>
      <c r="E234" s="64"/>
      <c r="F234" s="63"/>
      <c r="G234" s="63"/>
      <c r="H234" s="64"/>
      <c r="I234" s="65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23.25" customHeight="1">
      <c r="A235" s="60"/>
      <c r="B235" s="61"/>
      <c r="C235" s="62"/>
      <c r="D235" s="63"/>
      <c r="E235" s="64"/>
      <c r="F235" s="63"/>
      <c r="G235" s="63"/>
      <c r="H235" s="64"/>
      <c r="I235" s="65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23.25" customHeight="1">
      <c r="A236" s="60"/>
      <c r="B236" s="61"/>
      <c r="C236" s="62"/>
      <c r="D236" s="63"/>
      <c r="E236" s="64"/>
      <c r="F236" s="63"/>
      <c r="G236" s="63"/>
      <c r="H236" s="64"/>
      <c r="I236" s="65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23.25" customHeight="1">
      <c r="A237" s="60"/>
      <c r="B237" s="61"/>
      <c r="C237" s="62"/>
      <c r="D237" s="63"/>
      <c r="E237" s="64"/>
      <c r="F237" s="63"/>
      <c r="G237" s="63"/>
      <c r="H237" s="64"/>
      <c r="I237" s="65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23.25" customHeight="1">
      <c r="A238" s="60"/>
      <c r="B238" s="61"/>
      <c r="C238" s="62"/>
      <c r="D238" s="63"/>
      <c r="E238" s="64"/>
      <c r="F238" s="63"/>
      <c r="G238" s="63"/>
      <c r="H238" s="64"/>
      <c r="I238" s="65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23.25" customHeight="1">
      <c r="A239" s="60"/>
      <c r="B239" s="61"/>
      <c r="C239" s="62"/>
      <c r="D239" s="63"/>
      <c r="E239" s="64"/>
      <c r="F239" s="63"/>
      <c r="G239" s="63"/>
      <c r="H239" s="64"/>
      <c r="I239" s="65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23.25" customHeight="1">
      <c r="A240" s="60"/>
      <c r="B240" s="61"/>
      <c r="C240" s="62"/>
      <c r="D240" s="63"/>
      <c r="E240" s="64"/>
      <c r="F240" s="63"/>
      <c r="G240" s="63"/>
      <c r="H240" s="64"/>
      <c r="I240" s="65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23.25" customHeight="1">
      <c r="A241" s="60"/>
      <c r="B241" s="61"/>
      <c r="C241" s="62"/>
      <c r="D241" s="63"/>
      <c r="E241" s="64"/>
      <c r="F241" s="63"/>
      <c r="G241" s="63"/>
      <c r="H241" s="64"/>
      <c r="I241" s="65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23.25" customHeight="1">
      <c r="A242" s="60"/>
      <c r="B242" s="61"/>
      <c r="C242" s="62"/>
      <c r="D242" s="63"/>
      <c r="E242" s="64"/>
      <c r="F242" s="63"/>
      <c r="G242" s="63"/>
      <c r="H242" s="64"/>
      <c r="I242" s="65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23.25" customHeight="1">
      <c r="A243" s="60"/>
      <c r="B243" s="61"/>
      <c r="C243" s="62"/>
      <c r="D243" s="63"/>
      <c r="E243" s="64"/>
      <c r="F243" s="63"/>
      <c r="G243" s="63"/>
      <c r="H243" s="64"/>
      <c r="I243" s="65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23.25" customHeight="1">
      <c r="A244" s="60"/>
      <c r="B244" s="61"/>
      <c r="C244" s="62"/>
      <c r="D244" s="63"/>
      <c r="E244" s="64"/>
      <c r="F244" s="63"/>
      <c r="G244" s="63"/>
      <c r="H244" s="64"/>
      <c r="I244" s="65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23.25" customHeight="1">
      <c r="A245" s="60"/>
      <c r="B245" s="61"/>
      <c r="C245" s="62"/>
      <c r="D245" s="63"/>
      <c r="E245" s="64"/>
      <c r="F245" s="63"/>
      <c r="G245" s="63"/>
      <c r="H245" s="64"/>
      <c r="I245" s="65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23.25" customHeight="1">
      <c r="A246" s="60"/>
      <c r="B246" s="61"/>
      <c r="C246" s="62"/>
      <c r="D246" s="63"/>
      <c r="E246" s="64"/>
      <c r="F246" s="63"/>
      <c r="G246" s="63"/>
      <c r="H246" s="64"/>
      <c r="I246" s="65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23.25" customHeight="1">
      <c r="A247" s="60"/>
      <c r="B247" s="61"/>
      <c r="C247" s="62"/>
      <c r="D247" s="63"/>
      <c r="E247" s="64"/>
      <c r="F247" s="63"/>
      <c r="G247" s="63"/>
      <c r="H247" s="64"/>
      <c r="I247" s="65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23.25" customHeight="1">
      <c r="A248" s="60"/>
      <c r="B248" s="61"/>
      <c r="C248" s="62"/>
      <c r="D248" s="63"/>
      <c r="E248" s="64"/>
      <c r="F248" s="63"/>
      <c r="G248" s="63"/>
      <c r="H248" s="64"/>
      <c r="I248" s="65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23.25" customHeight="1">
      <c r="A249" s="60"/>
      <c r="B249" s="61"/>
      <c r="C249" s="62"/>
      <c r="D249" s="63"/>
      <c r="E249" s="64"/>
      <c r="F249" s="63"/>
      <c r="G249" s="63"/>
      <c r="H249" s="64"/>
      <c r="I249" s="65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23.25" customHeight="1">
      <c r="A250" s="60"/>
      <c r="B250" s="61"/>
      <c r="C250" s="62"/>
      <c r="D250" s="63"/>
      <c r="E250" s="64"/>
      <c r="F250" s="63"/>
      <c r="G250" s="63"/>
      <c r="H250" s="64"/>
      <c r="I250" s="65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23.25" customHeight="1">
      <c r="A251" s="60"/>
      <c r="B251" s="61"/>
      <c r="C251" s="62"/>
      <c r="D251" s="63"/>
      <c r="E251" s="64"/>
      <c r="F251" s="63"/>
      <c r="G251" s="63"/>
      <c r="H251" s="64"/>
      <c r="I251" s="65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23.25" customHeight="1">
      <c r="A252" s="60"/>
      <c r="B252" s="61"/>
      <c r="C252" s="62"/>
      <c r="D252" s="63"/>
      <c r="E252" s="64"/>
      <c r="F252" s="63"/>
      <c r="G252" s="63"/>
      <c r="H252" s="64"/>
      <c r="I252" s="65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23.25" customHeight="1">
      <c r="A253" s="60"/>
      <c r="B253" s="61"/>
      <c r="C253" s="62"/>
      <c r="D253" s="63"/>
      <c r="E253" s="64"/>
      <c r="F253" s="63"/>
      <c r="G253" s="63"/>
      <c r="H253" s="64"/>
      <c r="I253" s="65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23.25" customHeight="1">
      <c r="A254" s="60"/>
      <c r="B254" s="61"/>
      <c r="C254" s="62"/>
      <c r="D254" s="63"/>
      <c r="E254" s="64"/>
      <c r="F254" s="63"/>
      <c r="G254" s="63"/>
      <c r="H254" s="64"/>
      <c r="I254" s="65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23.25" customHeight="1">
      <c r="A255" s="60"/>
      <c r="B255" s="61"/>
      <c r="C255" s="62"/>
      <c r="D255" s="63"/>
      <c r="E255" s="64"/>
      <c r="F255" s="63"/>
      <c r="G255" s="63"/>
      <c r="H255" s="64"/>
      <c r="I255" s="65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23.25" customHeight="1">
      <c r="A256" s="60"/>
      <c r="B256" s="61"/>
      <c r="C256" s="62"/>
      <c r="D256" s="63"/>
      <c r="E256" s="64"/>
      <c r="F256" s="63"/>
      <c r="G256" s="63"/>
      <c r="H256" s="64"/>
      <c r="I256" s="65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23.25" customHeight="1">
      <c r="A257" s="60"/>
      <c r="B257" s="61"/>
      <c r="C257" s="62"/>
      <c r="D257" s="63"/>
      <c r="E257" s="64"/>
      <c r="F257" s="63"/>
      <c r="G257" s="63"/>
      <c r="H257" s="64"/>
      <c r="I257" s="65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23.25" customHeight="1">
      <c r="A258" s="60"/>
      <c r="B258" s="61"/>
      <c r="C258" s="62"/>
      <c r="D258" s="63"/>
      <c r="E258" s="64"/>
      <c r="F258" s="63"/>
      <c r="G258" s="63"/>
      <c r="H258" s="64"/>
      <c r="I258" s="65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23.25" customHeight="1">
      <c r="A259" s="60"/>
      <c r="B259" s="61"/>
      <c r="C259" s="62"/>
      <c r="D259" s="63"/>
      <c r="E259" s="64"/>
      <c r="F259" s="63"/>
      <c r="G259" s="63"/>
      <c r="H259" s="64"/>
      <c r="I259" s="65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23.25" customHeight="1">
      <c r="A260" s="60"/>
      <c r="B260" s="61"/>
      <c r="C260" s="62"/>
      <c r="D260" s="63"/>
      <c r="E260" s="64"/>
      <c r="F260" s="63"/>
      <c r="G260" s="63"/>
      <c r="H260" s="64"/>
      <c r="I260" s="65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23.25" customHeight="1">
      <c r="A261" s="60"/>
      <c r="B261" s="61"/>
      <c r="C261" s="62"/>
      <c r="D261" s="63"/>
      <c r="E261" s="64"/>
      <c r="F261" s="63"/>
      <c r="G261" s="63"/>
      <c r="H261" s="64"/>
      <c r="I261" s="65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23.25" customHeight="1">
      <c r="A262" s="60"/>
      <c r="B262" s="61"/>
      <c r="C262" s="62"/>
      <c r="D262" s="63"/>
      <c r="E262" s="64"/>
      <c r="F262" s="63"/>
      <c r="G262" s="63"/>
      <c r="H262" s="64"/>
      <c r="I262" s="65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23.25" customHeight="1">
      <c r="A263" s="60"/>
      <c r="B263" s="61"/>
      <c r="C263" s="62"/>
      <c r="D263" s="63"/>
      <c r="E263" s="64"/>
      <c r="F263" s="63"/>
      <c r="G263" s="63"/>
      <c r="H263" s="64"/>
      <c r="I263" s="65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23.25" customHeight="1">
      <c r="A264" s="60"/>
      <c r="B264" s="61"/>
      <c r="C264" s="62"/>
      <c r="D264" s="63"/>
      <c r="E264" s="64"/>
      <c r="F264" s="63"/>
      <c r="G264" s="63"/>
      <c r="H264" s="64"/>
      <c r="I264" s="65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23.25" customHeight="1">
      <c r="A265" s="60"/>
      <c r="B265" s="61"/>
      <c r="C265" s="62"/>
      <c r="D265" s="63"/>
      <c r="E265" s="64"/>
      <c r="F265" s="63"/>
      <c r="G265" s="63"/>
      <c r="H265" s="64"/>
      <c r="I265" s="65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23.25" customHeight="1">
      <c r="A266" s="60"/>
      <c r="B266" s="61"/>
      <c r="C266" s="62"/>
      <c r="D266" s="63"/>
      <c r="E266" s="64"/>
      <c r="F266" s="63"/>
      <c r="G266" s="63"/>
      <c r="H266" s="64"/>
      <c r="I266" s="65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23.25" customHeight="1">
      <c r="A267" s="60"/>
      <c r="B267" s="61"/>
      <c r="C267" s="62"/>
      <c r="D267" s="63"/>
      <c r="E267" s="64"/>
      <c r="F267" s="63"/>
      <c r="G267" s="63"/>
      <c r="H267" s="64"/>
      <c r="I267" s="65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23.25" customHeight="1">
      <c r="A268" s="60"/>
      <c r="B268" s="61"/>
      <c r="C268" s="62"/>
      <c r="D268" s="63"/>
      <c r="E268" s="64"/>
      <c r="F268" s="63"/>
      <c r="G268" s="63"/>
      <c r="H268" s="64"/>
      <c r="I268" s="65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23.25" customHeight="1">
      <c r="A269" s="60"/>
      <c r="B269" s="61"/>
      <c r="C269" s="62"/>
      <c r="D269" s="63"/>
      <c r="E269" s="64"/>
      <c r="F269" s="63"/>
      <c r="G269" s="63"/>
      <c r="H269" s="64"/>
      <c r="I269" s="65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23.25" customHeight="1">
      <c r="A270" s="60"/>
      <c r="B270" s="61"/>
      <c r="C270" s="62"/>
      <c r="D270" s="63"/>
      <c r="E270" s="64"/>
      <c r="F270" s="63"/>
      <c r="G270" s="63"/>
      <c r="H270" s="64"/>
      <c r="I270" s="65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23.25" customHeight="1">
      <c r="A271" s="60"/>
      <c r="B271" s="61"/>
      <c r="C271" s="62"/>
      <c r="D271" s="63"/>
      <c r="E271" s="64"/>
      <c r="F271" s="63"/>
      <c r="G271" s="63"/>
      <c r="H271" s="64"/>
      <c r="I271" s="65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23.25" customHeight="1">
      <c r="A272" s="60"/>
      <c r="B272" s="61"/>
      <c r="C272" s="62"/>
      <c r="D272" s="63"/>
      <c r="E272" s="64"/>
      <c r="F272" s="63"/>
      <c r="G272" s="63"/>
      <c r="H272" s="64"/>
      <c r="I272" s="65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23.25" customHeight="1">
      <c r="A273" s="60"/>
      <c r="B273" s="61"/>
      <c r="C273" s="62"/>
      <c r="D273" s="63"/>
      <c r="E273" s="64"/>
      <c r="F273" s="63"/>
      <c r="G273" s="63"/>
      <c r="H273" s="64"/>
      <c r="I273" s="65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23.25" customHeight="1">
      <c r="A274" s="60"/>
      <c r="B274" s="61"/>
      <c r="C274" s="62"/>
      <c r="D274" s="63"/>
      <c r="E274" s="64"/>
      <c r="F274" s="63"/>
      <c r="G274" s="63"/>
      <c r="H274" s="64"/>
      <c r="I274" s="65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23.25" customHeight="1">
      <c r="A275" s="60"/>
      <c r="B275" s="61"/>
      <c r="C275" s="62"/>
      <c r="D275" s="63"/>
      <c r="E275" s="64"/>
      <c r="F275" s="63"/>
      <c r="G275" s="63"/>
      <c r="H275" s="64"/>
      <c r="I275" s="65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23.25" customHeight="1">
      <c r="A276" s="60"/>
      <c r="B276" s="61"/>
      <c r="C276" s="62"/>
      <c r="D276" s="63"/>
      <c r="E276" s="64"/>
      <c r="F276" s="63"/>
      <c r="G276" s="63"/>
      <c r="H276" s="64"/>
      <c r="I276" s="65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23.25" customHeight="1">
      <c r="A277" s="60"/>
      <c r="B277" s="61"/>
      <c r="C277" s="62"/>
      <c r="D277" s="63"/>
      <c r="E277" s="64"/>
      <c r="F277" s="63"/>
      <c r="G277" s="63"/>
      <c r="H277" s="64"/>
      <c r="I277" s="65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23.25" customHeight="1">
      <c r="A278" s="60"/>
      <c r="B278" s="61"/>
      <c r="C278" s="62"/>
      <c r="D278" s="63"/>
      <c r="E278" s="64"/>
      <c r="F278" s="63"/>
      <c r="G278" s="63"/>
      <c r="H278" s="64"/>
      <c r="I278" s="65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23.25" customHeight="1">
      <c r="A279" s="60"/>
      <c r="B279" s="61"/>
      <c r="C279" s="62"/>
      <c r="D279" s="63"/>
      <c r="E279" s="64"/>
      <c r="F279" s="63"/>
      <c r="G279" s="63"/>
      <c r="H279" s="64"/>
      <c r="I279" s="65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23.25" customHeight="1">
      <c r="A280" s="60"/>
      <c r="B280" s="61"/>
      <c r="C280" s="62"/>
      <c r="D280" s="63"/>
      <c r="E280" s="64"/>
      <c r="F280" s="63"/>
      <c r="G280" s="63"/>
      <c r="H280" s="64"/>
      <c r="I280" s="65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23.25" customHeight="1">
      <c r="A281" s="60"/>
      <c r="B281" s="61"/>
      <c r="C281" s="62"/>
      <c r="D281" s="63"/>
      <c r="E281" s="64"/>
      <c r="F281" s="63"/>
      <c r="G281" s="63"/>
      <c r="H281" s="64"/>
      <c r="I281" s="65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23.25" customHeight="1">
      <c r="A282" s="60"/>
      <c r="B282" s="61"/>
      <c r="C282" s="62"/>
      <c r="D282" s="63"/>
      <c r="E282" s="64"/>
      <c r="F282" s="63"/>
      <c r="G282" s="63"/>
      <c r="H282" s="64"/>
      <c r="I282" s="65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23.25" customHeight="1">
      <c r="A283" s="60"/>
      <c r="B283" s="61"/>
      <c r="C283" s="62"/>
      <c r="D283" s="63"/>
      <c r="E283" s="64"/>
      <c r="F283" s="63"/>
      <c r="G283" s="63"/>
      <c r="H283" s="64"/>
      <c r="I283" s="65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23.25" customHeight="1">
      <c r="A284" s="60"/>
      <c r="B284" s="61"/>
      <c r="C284" s="62"/>
      <c r="D284" s="63"/>
      <c r="E284" s="64"/>
      <c r="F284" s="63"/>
      <c r="G284" s="63"/>
      <c r="H284" s="64"/>
      <c r="I284" s="65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23.25" customHeight="1">
      <c r="A285" s="60"/>
      <c r="B285" s="61"/>
      <c r="C285" s="62"/>
      <c r="D285" s="63"/>
      <c r="E285" s="64"/>
      <c r="F285" s="63"/>
      <c r="G285" s="63"/>
      <c r="H285" s="64"/>
      <c r="I285" s="65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23.25" customHeight="1">
      <c r="A286" s="60"/>
      <c r="B286" s="61"/>
      <c r="C286" s="62"/>
      <c r="D286" s="63"/>
      <c r="E286" s="64"/>
      <c r="F286" s="63"/>
      <c r="G286" s="63"/>
      <c r="H286" s="64"/>
      <c r="I286" s="65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23.25" customHeight="1">
      <c r="A287" s="60"/>
      <c r="B287" s="61"/>
      <c r="C287" s="62"/>
      <c r="D287" s="63"/>
      <c r="E287" s="64"/>
      <c r="F287" s="63"/>
      <c r="G287" s="63"/>
      <c r="H287" s="64"/>
      <c r="I287" s="65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23.25" customHeight="1">
      <c r="A288" s="60"/>
      <c r="B288" s="61"/>
      <c r="C288" s="62"/>
      <c r="D288" s="63"/>
      <c r="E288" s="64"/>
      <c r="F288" s="63"/>
      <c r="G288" s="63"/>
      <c r="H288" s="64"/>
      <c r="I288" s="65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23.25" customHeight="1">
      <c r="A289" s="60"/>
      <c r="B289" s="61"/>
      <c r="C289" s="62"/>
      <c r="D289" s="63"/>
      <c r="E289" s="64"/>
      <c r="F289" s="63"/>
      <c r="G289" s="63"/>
      <c r="H289" s="64"/>
      <c r="I289" s="65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23.25" customHeight="1">
      <c r="A290" s="60"/>
      <c r="B290" s="61"/>
      <c r="C290" s="62"/>
      <c r="D290" s="63"/>
      <c r="E290" s="64"/>
      <c r="F290" s="63"/>
      <c r="G290" s="63"/>
      <c r="H290" s="64"/>
      <c r="I290" s="65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23.25" customHeight="1">
      <c r="A291" s="60"/>
      <c r="B291" s="61"/>
      <c r="C291" s="62"/>
      <c r="D291" s="63"/>
      <c r="E291" s="64"/>
      <c r="F291" s="63"/>
      <c r="G291" s="63"/>
      <c r="H291" s="64"/>
      <c r="I291" s="65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23.25" customHeight="1">
      <c r="A292" s="60"/>
      <c r="B292" s="61"/>
      <c r="C292" s="62"/>
      <c r="D292" s="63"/>
      <c r="E292" s="64"/>
      <c r="F292" s="63"/>
      <c r="G292" s="63"/>
      <c r="H292" s="64"/>
      <c r="I292" s="65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23.25" customHeight="1">
      <c r="A293" s="60"/>
      <c r="B293" s="61"/>
      <c r="C293" s="62"/>
      <c r="D293" s="63"/>
      <c r="E293" s="64"/>
      <c r="F293" s="63"/>
      <c r="G293" s="63"/>
      <c r="H293" s="64"/>
      <c r="I293" s="65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23.25" customHeight="1">
      <c r="A294" s="60"/>
      <c r="B294" s="61"/>
      <c r="C294" s="62"/>
      <c r="D294" s="63"/>
      <c r="E294" s="64"/>
      <c r="F294" s="63"/>
      <c r="G294" s="63"/>
      <c r="H294" s="64"/>
      <c r="I294" s="65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23.25" customHeight="1">
      <c r="A295" s="60"/>
      <c r="B295" s="61"/>
      <c r="C295" s="62"/>
      <c r="D295" s="63"/>
      <c r="E295" s="64"/>
      <c r="F295" s="63"/>
      <c r="G295" s="63"/>
      <c r="H295" s="64"/>
      <c r="I295" s="65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23.25" customHeight="1">
      <c r="A296" s="60"/>
      <c r="B296" s="61"/>
      <c r="C296" s="62"/>
      <c r="D296" s="63"/>
      <c r="E296" s="64"/>
      <c r="F296" s="63"/>
      <c r="G296" s="63"/>
      <c r="H296" s="64"/>
      <c r="I296" s="65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23.25" customHeight="1">
      <c r="A297" s="60"/>
      <c r="B297" s="61"/>
      <c r="C297" s="62"/>
      <c r="D297" s="63"/>
      <c r="E297" s="64"/>
      <c r="F297" s="63"/>
      <c r="G297" s="63"/>
      <c r="H297" s="64"/>
      <c r="I297" s="65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23.25" customHeight="1">
      <c r="A298" s="60"/>
      <c r="B298" s="61"/>
      <c r="C298" s="62"/>
      <c r="D298" s="63"/>
      <c r="E298" s="64"/>
      <c r="F298" s="63"/>
      <c r="G298" s="63"/>
      <c r="H298" s="64"/>
      <c r="I298" s="65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23.25" customHeight="1">
      <c r="A299" s="60"/>
      <c r="B299" s="61"/>
      <c r="C299" s="62"/>
      <c r="D299" s="63"/>
      <c r="E299" s="64"/>
      <c r="F299" s="63"/>
      <c r="G299" s="63"/>
      <c r="H299" s="64"/>
      <c r="I299" s="65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23.25" customHeight="1">
      <c r="A300" s="60"/>
      <c r="B300" s="61"/>
      <c r="C300" s="62"/>
      <c r="D300" s="63"/>
      <c r="E300" s="64"/>
      <c r="F300" s="63"/>
      <c r="G300" s="63"/>
      <c r="H300" s="64"/>
      <c r="I300" s="65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23.25" customHeight="1">
      <c r="A301" s="60"/>
      <c r="B301" s="61"/>
      <c r="C301" s="62"/>
      <c r="D301" s="63"/>
      <c r="E301" s="64"/>
      <c r="F301" s="63"/>
      <c r="G301" s="63"/>
      <c r="H301" s="64"/>
      <c r="I301" s="65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23.25" customHeight="1">
      <c r="A302" s="60"/>
      <c r="B302" s="61"/>
      <c r="C302" s="62"/>
      <c r="D302" s="63"/>
      <c r="E302" s="64"/>
      <c r="F302" s="63"/>
      <c r="G302" s="63"/>
      <c r="H302" s="64"/>
      <c r="I302" s="65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23.25" customHeight="1">
      <c r="A303" s="60"/>
      <c r="B303" s="61"/>
      <c r="C303" s="62"/>
      <c r="D303" s="63"/>
      <c r="E303" s="64"/>
      <c r="F303" s="63"/>
      <c r="G303" s="63"/>
      <c r="H303" s="64"/>
      <c r="I303" s="65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23.25" customHeight="1">
      <c r="A304" s="60"/>
      <c r="B304" s="61"/>
      <c r="C304" s="62"/>
      <c r="D304" s="63"/>
      <c r="E304" s="64"/>
      <c r="F304" s="63"/>
      <c r="G304" s="63"/>
      <c r="H304" s="64"/>
      <c r="I304" s="65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23.25" customHeight="1">
      <c r="A305" s="60"/>
      <c r="B305" s="61"/>
      <c r="C305" s="62"/>
      <c r="D305" s="63"/>
      <c r="E305" s="64"/>
      <c r="F305" s="63"/>
      <c r="G305" s="63"/>
      <c r="H305" s="64"/>
      <c r="I305" s="65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23.25" customHeight="1">
      <c r="A306" s="60"/>
      <c r="B306" s="61"/>
      <c r="C306" s="62"/>
      <c r="D306" s="63"/>
      <c r="E306" s="64"/>
      <c r="F306" s="63"/>
      <c r="G306" s="63"/>
      <c r="H306" s="64"/>
      <c r="I306" s="65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23.25" customHeight="1">
      <c r="A307" s="60"/>
      <c r="B307" s="61"/>
      <c r="C307" s="62"/>
      <c r="D307" s="63"/>
      <c r="E307" s="64"/>
      <c r="F307" s="63"/>
      <c r="G307" s="63"/>
      <c r="H307" s="64"/>
      <c r="I307" s="65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23.25" customHeight="1">
      <c r="A308" s="60"/>
      <c r="B308" s="61"/>
      <c r="C308" s="62"/>
      <c r="D308" s="63"/>
      <c r="E308" s="64"/>
      <c r="F308" s="63"/>
      <c r="G308" s="63"/>
      <c r="H308" s="64"/>
      <c r="I308" s="65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23.25" customHeight="1">
      <c r="A309" s="60"/>
      <c r="B309" s="61"/>
      <c r="C309" s="62"/>
      <c r="D309" s="63"/>
      <c r="E309" s="64"/>
      <c r="F309" s="63"/>
      <c r="G309" s="63"/>
      <c r="H309" s="64"/>
      <c r="I309" s="65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23.25" customHeight="1">
      <c r="A310" s="60"/>
      <c r="B310" s="61"/>
      <c r="C310" s="62"/>
      <c r="D310" s="63"/>
      <c r="E310" s="64"/>
      <c r="F310" s="63"/>
      <c r="G310" s="63"/>
      <c r="H310" s="64"/>
      <c r="I310" s="65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23.25" customHeight="1">
      <c r="A311" s="60"/>
      <c r="B311" s="61"/>
      <c r="C311" s="62"/>
      <c r="D311" s="63"/>
      <c r="E311" s="64"/>
      <c r="F311" s="63"/>
      <c r="G311" s="63"/>
      <c r="H311" s="64"/>
      <c r="I311" s="65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23.25" customHeight="1">
      <c r="A312" s="60"/>
      <c r="B312" s="61"/>
      <c r="C312" s="62"/>
      <c r="D312" s="63"/>
      <c r="E312" s="64"/>
      <c r="F312" s="63"/>
      <c r="G312" s="63"/>
      <c r="H312" s="64"/>
      <c r="I312" s="65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23.25" customHeight="1">
      <c r="A313" s="60"/>
      <c r="B313" s="61"/>
      <c r="C313" s="62"/>
      <c r="D313" s="63"/>
      <c r="E313" s="64"/>
      <c r="F313" s="63"/>
      <c r="G313" s="63"/>
      <c r="H313" s="64"/>
      <c r="I313" s="65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23.25" customHeight="1">
      <c r="A314" s="60"/>
      <c r="B314" s="61"/>
      <c r="C314" s="62"/>
      <c r="D314" s="63"/>
      <c r="E314" s="64"/>
      <c r="F314" s="63"/>
      <c r="G314" s="63"/>
      <c r="H314" s="64"/>
      <c r="I314" s="65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23.25" customHeight="1">
      <c r="A315" s="60"/>
      <c r="B315" s="61"/>
      <c r="C315" s="62"/>
      <c r="D315" s="63"/>
      <c r="E315" s="64"/>
      <c r="F315" s="63"/>
      <c r="G315" s="63"/>
      <c r="H315" s="64"/>
      <c r="I315" s="65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23.25" customHeight="1">
      <c r="A316" s="60"/>
      <c r="B316" s="61"/>
      <c r="C316" s="62"/>
      <c r="D316" s="63"/>
      <c r="E316" s="64"/>
      <c r="F316" s="63"/>
      <c r="G316" s="63"/>
      <c r="H316" s="64"/>
      <c r="I316" s="65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23.25" customHeight="1">
      <c r="A317" s="60"/>
      <c r="B317" s="61"/>
      <c r="C317" s="62"/>
      <c r="D317" s="63"/>
      <c r="E317" s="64"/>
      <c r="F317" s="63"/>
      <c r="G317" s="63"/>
      <c r="H317" s="64"/>
      <c r="I317" s="65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23.25" customHeight="1">
      <c r="A318" s="60"/>
      <c r="B318" s="61"/>
      <c r="C318" s="62"/>
      <c r="D318" s="63"/>
      <c r="E318" s="64"/>
      <c r="F318" s="63"/>
      <c r="G318" s="63"/>
      <c r="H318" s="64"/>
      <c r="I318" s="65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23.25" customHeight="1">
      <c r="A319" s="60"/>
      <c r="B319" s="61"/>
      <c r="C319" s="62"/>
      <c r="D319" s="63"/>
      <c r="E319" s="64"/>
      <c r="F319" s="63"/>
      <c r="G319" s="63"/>
      <c r="H319" s="64"/>
      <c r="I319" s="65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23.25" customHeight="1">
      <c r="A320" s="60"/>
      <c r="B320" s="61"/>
      <c r="C320" s="62"/>
      <c r="D320" s="63"/>
      <c r="E320" s="64"/>
      <c r="F320" s="63"/>
      <c r="G320" s="63"/>
      <c r="H320" s="64"/>
      <c r="I320" s="65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23.25" customHeight="1">
      <c r="A321" s="60"/>
      <c r="B321" s="61"/>
      <c r="C321" s="62"/>
      <c r="D321" s="63"/>
      <c r="E321" s="64"/>
      <c r="F321" s="63"/>
      <c r="G321" s="63"/>
      <c r="H321" s="64"/>
      <c r="I321" s="65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23.25" customHeight="1">
      <c r="A322" s="60"/>
      <c r="B322" s="61"/>
      <c r="C322" s="62"/>
      <c r="D322" s="63"/>
      <c r="E322" s="64"/>
      <c r="F322" s="63"/>
      <c r="G322" s="63"/>
      <c r="H322" s="64"/>
      <c r="I322" s="65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23.25" customHeight="1">
      <c r="A323" s="60"/>
      <c r="B323" s="61"/>
      <c r="C323" s="62"/>
      <c r="D323" s="63"/>
      <c r="E323" s="64"/>
      <c r="F323" s="63"/>
      <c r="G323" s="63"/>
      <c r="H323" s="64"/>
      <c r="I323" s="65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23.25" customHeight="1">
      <c r="A324" s="60"/>
      <c r="B324" s="61"/>
      <c r="C324" s="62"/>
      <c r="D324" s="63"/>
      <c r="E324" s="64"/>
      <c r="F324" s="63"/>
      <c r="G324" s="63"/>
      <c r="H324" s="64"/>
      <c r="I324" s="65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23.25" customHeight="1">
      <c r="A325" s="60"/>
      <c r="B325" s="61"/>
      <c r="C325" s="62"/>
      <c r="D325" s="63"/>
      <c r="E325" s="64"/>
      <c r="F325" s="63"/>
      <c r="G325" s="63"/>
      <c r="H325" s="64"/>
      <c r="I325" s="65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23.25" customHeight="1">
      <c r="A326" s="60"/>
      <c r="B326" s="61"/>
      <c r="C326" s="62"/>
      <c r="D326" s="63"/>
      <c r="E326" s="64"/>
      <c r="F326" s="63"/>
      <c r="G326" s="63"/>
      <c r="H326" s="64"/>
      <c r="I326" s="65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23.25" customHeight="1">
      <c r="A327" s="60"/>
      <c r="B327" s="61"/>
      <c r="C327" s="62"/>
      <c r="D327" s="63"/>
      <c r="E327" s="64"/>
      <c r="F327" s="63"/>
      <c r="G327" s="63"/>
      <c r="H327" s="64"/>
      <c r="I327" s="65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23.25" customHeight="1">
      <c r="A328" s="60"/>
      <c r="B328" s="61"/>
      <c r="C328" s="62"/>
      <c r="D328" s="63"/>
      <c r="E328" s="64"/>
      <c r="F328" s="63"/>
      <c r="G328" s="63"/>
      <c r="H328" s="64"/>
      <c r="I328" s="65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23.25" customHeight="1">
      <c r="A329" s="60"/>
      <c r="B329" s="61"/>
      <c r="C329" s="62"/>
      <c r="D329" s="63"/>
      <c r="E329" s="64"/>
      <c r="F329" s="63"/>
      <c r="G329" s="63"/>
      <c r="H329" s="64"/>
      <c r="I329" s="65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23.25" customHeight="1">
      <c r="A330" s="60"/>
      <c r="B330" s="61"/>
      <c r="C330" s="62"/>
      <c r="D330" s="63"/>
      <c r="E330" s="64"/>
      <c r="F330" s="63"/>
      <c r="G330" s="63"/>
      <c r="H330" s="64"/>
      <c r="I330" s="65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23.25" customHeight="1">
      <c r="A331" s="60"/>
      <c r="B331" s="61"/>
      <c r="C331" s="62"/>
      <c r="D331" s="63"/>
      <c r="E331" s="64"/>
      <c r="F331" s="63"/>
      <c r="G331" s="63"/>
      <c r="H331" s="64"/>
      <c r="I331" s="65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23.25" customHeight="1">
      <c r="A332" s="60"/>
      <c r="B332" s="61"/>
      <c r="C332" s="62"/>
      <c r="D332" s="63"/>
      <c r="E332" s="64"/>
      <c r="F332" s="63"/>
      <c r="G332" s="63"/>
      <c r="H332" s="64"/>
      <c r="I332" s="65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23.25" customHeight="1">
      <c r="A333" s="60"/>
      <c r="B333" s="61"/>
      <c r="C333" s="62"/>
      <c r="D333" s="63"/>
      <c r="E333" s="64"/>
      <c r="F333" s="63"/>
      <c r="G333" s="63"/>
      <c r="H333" s="64"/>
      <c r="I333" s="65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23.25" customHeight="1">
      <c r="A334" s="60"/>
      <c r="B334" s="61"/>
      <c r="C334" s="62"/>
      <c r="D334" s="63"/>
      <c r="E334" s="64"/>
      <c r="F334" s="63"/>
      <c r="G334" s="63"/>
      <c r="H334" s="64"/>
      <c r="I334" s="65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3.25" customHeight="1">
      <c r="A335" s="60"/>
      <c r="B335" s="61"/>
      <c r="C335" s="62"/>
      <c r="D335" s="63"/>
      <c r="E335" s="64"/>
      <c r="F335" s="63"/>
      <c r="G335" s="63"/>
      <c r="H335" s="64"/>
      <c r="I335" s="65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23.25" customHeight="1">
      <c r="A336" s="60"/>
      <c r="B336" s="61"/>
      <c r="C336" s="62"/>
      <c r="D336" s="63"/>
      <c r="E336" s="64"/>
      <c r="F336" s="63"/>
      <c r="G336" s="63"/>
      <c r="H336" s="64"/>
      <c r="I336" s="65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23.25" customHeight="1">
      <c r="A337" s="60"/>
      <c r="B337" s="61"/>
      <c r="C337" s="62"/>
      <c r="D337" s="63"/>
      <c r="E337" s="64"/>
      <c r="F337" s="63"/>
      <c r="G337" s="63"/>
      <c r="H337" s="64"/>
      <c r="I337" s="65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23.25" customHeight="1">
      <c r="A338" s="60"/>
      <c r="B338" s="61"/>
      <c r="C338" s="62"/>
      <c r="D338" s="63"/>
      <c r="E338" s="64"/>
      <c r="F338" s="63"/>
      <c r="G338" s="63"/>
      <c r="H338" s="64"/>
      <c r="I338" s="65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23.25" customHeight="1">
      <c r="A339" s="60"/>
      <c r="B339" s="61"/>
      <c r="C339" s="62"/>
      <c r="D339" s="63"/>
      <c r="E339" s="64"/>
      <c r="F339" s="63"/>
      <c r="G339" s="63"/>
      <c r="H339" s="64"/>
      <c r="I339" s="65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23.25" customHeight="1">
      <c r="A340" s="60"/>
      <c r="B340" s="61"/>
      <c r="C340" s="62"/>
      <c r="D340" s="63"/>
      <c r="E340" s="64"/>
      <c r="F340" s="63"/>
      <c r="G340" s="63"/>
      <c r="H340" s="64"/>
      <c r="I340" s="65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23.25" customHeight="1">
      <c r="A341" s="60"/>
      <c r="B341" s="61"/>
      <c r="C341" s="62"/>
      <c r="D341" s="63"/>
      <c r="E341" s="64"/>
      <c r="F341" s="63"/>
      <c r="G341" s="63"/>
      <c r="H341" s="64"/>
      <c r="I341" s="65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23.25" customHeight="1">
      <c r="A342" s="60"/>
      <c r="B342" s="61"/>
      <c r="C342" s="62"/>
      <c r="D342" s="63"/>
      <c r="E342" s="64"/>
      <c r="F342" s="63"/>
      <c r="G342" s="63"/>
      <c r="H342" s="64"/>
      <c r="I342" s="65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23.25" customHeight="1">
      <c r="A343" s="60"/>
      <c r="B343" s="61"/>
      <c r="C343" s="62"/>
      <c r="D343" s="63"/>
      <c r="E343" s="64"/>
      <c r="F343" s="63"/>
      <c r="G343" s="63"/>
      <c r="H343" s="64"/>
      <c r="I343" s="65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23.25" customHeight="1">
      <c r="A344" s="60"/>
      <c r="B344" s="61"/>
      <c r="C344" s="62"/>
      <c r="D344" s="63"/>
      <c r="E344" s="64"/>
      <c r="F344" s="63"/>
      <c r="G344" s="63"/>
      <c r="H344" s="64"/>
      <c r="I344" s="65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23.25" customHeight="1">
      <c r="A345" s="60"/>
      <c r="B345" s="61"/>
      <c r="C345" s="62"/>
      <c r="D345" s="63"/>
      <c r="E345" s="64"/>
      <c r="F345" s="63"/>
      <c r="G345" s="63"/>
      <c r="H345" s="64"/>
      <c r="I345" s="65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23.25" customHeight="1">
      <c r="A346" s="60"/>
      <c r="B346" s="61"/>
      <c r="C346" s="62"/>
      <c r="D346" s="63"/>
      <c r="E346" s="64"/>
      <c r="F346" s="63"/>
      <c r="G346" s="63"/>
      <c r="H346" s="64"/>
      <c r="I346" s="65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23.25" customHeight="1">
      <c r="A347" s="60"/>
      <c r="B347" s="61"/>
      <c r="C347" s="62"/>
      <c r="D347" s="63"/>
      <c r="E347" s="64"/>
      <c r="F347" s="63"/>
      <c r="G347" s="63"/>
      <c r="H347" s="64"/>
      <c r="I347" s="65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23.25" customHeight="1">
      <c r="A348" s="60"/>
      <c r="B348" s="61"/>
      <c r="C348" s="62"/>
      <c r="D348" s="63"/>
      <c r="E348" s="64"/>
      <c r="F348" s="63"/>
      <c r="G348" s="63"/>
      <c r="H348" s="64"/>
      <c r="I348" s="65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23.25" customHeight="1">
      <c r="A349" s="60"/>
      <c r="B349" s="61"/>
      <c r="C349" s="62"/>
      <c r="D349" s="63"/>
      <c r="E349" s="64"/>
      <c r="F349" s="63"/>
      <c r="G349" s="63"/>
      <c r="H349" s="64"/>
      <c r="I349" s="65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23.25" customHeight="1">
      <c r="A350" s="60"/>
      <c r="B350" s="61"/>
      <c r="C350" s="62"/>
      <c r="D350" s="63"/>
      <c r="E350" s="64"/>
      <c r="F350" s="63"/>
      <c r="G350" s="63"/>
      <c r="H350" s="64"/>
      <c r="I350" s="65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23.25" customHeight="1">
      <c r="A351" s="60"/>
      <c r="B351" s="61"/>
      <c r="C351" s="62"/>
      <c r="D351" s="63"/>
      <c r="E351" s="64"/>
      <c r="F351" s="63"/>
      <c r="G351" s="63"/>
      <c r="H351" s="64"/>
      <c r="I351" s="65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23.25" customHeight="1">
      <c r="A352" s="60"/>
      <c r="B352" s="61"/>
      <c r="C352" s="62"/>
      <c r="D352" s="63"/>
      <c r="E352" s="64"/>
      <c r="F352" s="63"/>
      <c r="G352" s="63"/>
      <c r="H352" s="64"/>
      <c r="I352" s="65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23.25" customHeight="1">
      <c r="A353" s="60"/>
      <c r="B353" s="61"/>
      <c r="C353" s="62"/>
      <c r="D353" s="63"/>
      <c r="E353" s="64"/>
      <c r="F353" s="63"/>
      <c r="G353" s="63"/>
      <c r="H353" s="64"/>
      <c r="I353" s="65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23.25" customHeight="1">
      <c r="A354" s="60"/>
      <c r="B354" s="61"/>
      <c r="C354" s="62"/>
      <c r="D354" s="63"/>
      <c r="E354" s="64"/>
      <c r="F354" s="63"/>
      <c r="G354" s="63"/>
      <c r="H354" s="64"/>
      <c r="I354" s="65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23.25" customHeight="1">
      <c r="A355" s="60"/>
      <c r="B355" s="61"/>
      <c r="C355" s="62"/>
      <c r="D355" s="63"/>
      <c r="E355" s="64"/>
      <c r="F355" s="63"/>
      <c r="G355" s="63"/>
      <c r="H355" s="64"/>
      <c r="I355" s="65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23.25" customHeight="1">
      <c r="A356" s="60"/>
      <c r="B356" s="61"/>
      <c r="C356" s="62"/>
      <c r="D356" s="63"/>
      <c r="E356" s="64"/>
      <c r="F356" s="63"/>
      <c r="G356" s="63"/>
      <c r="H356" s="64"/>
      <c r="I356" s="65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23.25" customHeight="1">
      <c r="A357" s="60"/>
      <c r="B357" s="61"/>
      <c r="C357" s="62"/>
      <c r="D357" s="63"/>
      <c r="E357" s="64"/>
      <c r="F357" s="63"/>
      <c r="G357" s="63"/>
      <c r="H357" s="64"/>
      <c r="I357" s="65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23.25" customHeight="1">
      <c r="A358" s="60"/>
      <c r="B358" s="61"/>
      <c r="C358" s="62"/>
      <c r="D358" s="63"/>
      <c r="E358" s="64"/>
      <c r="F358" s="63"/>
      <c r="G358" s="63"/>
      <c r="H358" s="64"/>
      <c r="I358" s="65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23.25" customHeight="1">
      <c r="A359" s="60"/>
      <c r="B359" s="61"/>
      <c r="C359" s="62"/>
      <c r="D359" s="63"/>
      <c r="E359" s="64"/>
      <c r="F359" s="63"/>
      <c r="G359" s="63"/>
      <c r="H359" s="64"/>
      <c r="I359" s="65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23.25" customHeight="1">
      <c r="A360" s="60"/>
      <c r="B360" s="61"/>
      <c r="C360" s="62"/>
      <c r="D360" s="63"/>
      <c r="E360" s="64"/>
      <c r="F360" s="63"/>
      <c r="G360" s="63"/>
      <c r="H360" s="64"/>
      <c r="I360" s="65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23.25" customHeight="1">
      <c r="A361" s="60"/>
      <c r="B361" s="61"/>
      <c r="C361" s="62"/>
      <c r="D361" s="63"/>
      <c r="E361" s="64"/>
      <c r="F361" s="63"/>
      <c r="G361" s="63"/>
      <c r="H361" s="64"/>
      <c r="I361" s="65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23.25" customHeight="1">
      <c r="A362" s="60"/>
      <c r="B362" s="61"/>
      <c r="C362" s="62"/>
      <c r="D362" s="63"/>
      <c r="E362" s="64"/>
      <c r="F362" s="63"/>
      <c r="G362" s="63"/>
      <c r="H362" s="64"/>
      <c r="I362" s="65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23.25" customHeight="1">
      <c r="A363" s="60"/>
      <c r="B363" s="61"/>
      <c r="C363" s="62"/>
      <c r="D363" s="63"/>
      <c r="E363" s="64"/>
      <c r="F363" s="63"/>
      <c r="G363" s="63"/>
      <c r="H363" s="64"/>
      <c r="I363" s="65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23.25" customHeight="1">
      <c r="A364" s="60"/>
      <c r="B364" s="61"/>
      <c r="C364" s="62"/>
      <c r="D364" s="63"/>
      <c r="E364" s="64"/>
      <c r="F364" s="63"/>
      <c r="G364" s="63"/>
      <c r="H364" s="64"/>
      <c r="I364" s="65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23.25" customHeight="1">
      <c r="A365" s="60"/>
      <c r="B365" s="61"/>
      <c r="C365" s="62"/>
      <c r="D365" s="63"/>
      <c r="E365" s="64"/>
      <c r="F365" s="63"/>
      <c r="G365" s="63"/>
      <c r="H365" s="64"/>
      <c r="I365" s="65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23.25" customHeight="1">
      <c r="A366" s="42"/>
      <c r="B366" s="43"/>
      <c r="C366" s="52"/>
      <c r="D366" s="44"/>
      <c r="E366" s="45"/>
      <c r="F366" s="44"/>
      <c r="G366" s="44"/>
      <c r="H366" s="45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23.25" customHeight="1">
      <c r="A367" s="42"/>
      <c r="B367" s="43"/>
      <c r="C367" s="52"/>
      <c r="D367" s="44"/>
      <c r="E367" s="45"/>
      <c r="F367" s="44"/>
      <c r="G367" s="44"/>
      <c r="H367" s="45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3.25" customHeight="1">
      <c r="A368" s="42"/>
      <c r="B368" s="43"/>
      <c r="C368" s="52"/>
      <c r="D368" s="44"/>
      <c r="E368" s="45"/>
      <c r="F368" s="44"/>
      <c r="G368" s="44"/>
      <c r="H368" s="45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23.25" customHeight="1">
      <c r="A369" s="42"/>
      <c r="B369" s="43"/>
      <c r="C369" s="52"/>
      <c r="D369" s="44"/>
      <c r="E369" s="45"/>
      <c r="F369" s="44"/>
      <c r="G369" s="44"/>
      <c r="H369" s="45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23.25" customHeight="1">
      <c r="A370" s="42"/>
      <c r="B370" s="43"/>
      <c r="C370" s="52"/>
      <c r="D370" s="44"/>
      <c r="E370" s="45"/>
      <c r="F370" s="44"/>
      <c r="G370" s="44"/>
      <c r="H370" s="45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23.25" customHeight="1">
      <c r="A371" s="42"/>
      <c r="B371" s="43"/>
      <c r="C371" s="52"/>
      <c r="D371" s="44"/>
      <c r="E371" s="45"/>
      <c r="F371" s="44"/>
      <c r="G371" s="44"/>
      <c r="H371" s="45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23.25" customHeight="1">
      <c r="A372" s="42"/>
      <c r="B372" s="43"/>
      <c r="C372" s="52"/>
      <c r="D372" s="44"/>
      <c r="E372" s="45"/>
      <c r="F372" s="44"/>
      <c r="G372" s="44"/>
      <c r="H372" s="45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3.25" customHeight="1">
      <c r="A373" s="42"/>
      <c r="B373" s="43"/>
      <c r="C373" s="52"/>
      <c r="D373" s="44"/>
      <c r="E373" s="45"/>
      <c r="F373" s="44"/>
      <c r="G373" s="44"/>
      <c r="H373" s="45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23.25" customHeight="1">
      <c r="A374" s="42"/>
      <c r="B374" s="43"/>
      <c r="C374" s="52"/>
      <c r="D374" s="44"/>
      <c r="E374" s="45"/>
      <c r="F374" s="44"/>
      <c r="G374" s="44"/>
      <c r="H374" s="45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23.25" customHeight="1">
      <c r="A375" s="42"/>
      <c r="B375" s="43"/>
      <c r="C375" s="52"/>
      <c r="D375" s="44"/>
      <c r="E375" s="45"/>
      <c r="F375" s="44"/>
      <c r="G375" s="44"/>
      <c r="H375" s="45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23.25" customHeight="1">
      <c r="A376" s="42"/>
      <c r="B376" s="43"/>
      <c r="C376" s="52"/>
      <c r="D376" s="44"/>
      <c r="E376" s="45"/>
      <c r="F376" s="44"/>
      <c r="G376" s="44"/>
      <c r="H376" s="45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23.25" customHeight="1">
      <c r="A377" s="42"/>
      <c r="B377" s="43"/>
      <c r="C377" s="52"/>
      <c r="D377" s="44"/>
      <c r="E377" s="45"/>
      <c r="F377" s="44"/>
      <c r="G377" s="44"/>
      <c r="H377" s="45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23.25" customHeight="1">
      <c r="A378" s="42"/>
      <c r="B378" s="43"/>
      <c r="C378" s="52"/>
      <c r="D378" s="44"/>
      <c r="E378" s="45"/>
      <c r="F378" s="44"/>
      <c r="G378" s="44"/>
      <c r="H378" s="45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23.25" customHeight="1">
      <c r="A379" s="42"/>
      <c r="B379" s="43"/>
      <c r="C379" s="52"/>
      <c r="D379" s="44"/>
      <c r="E379" s="45"/>
      <c r="F379" s="44"/>
      <c r="G379" s="44"/>
      <c r="H379" s="45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23.25" customHeight="1">
      <c r="A380" s="42"/>
      <c r="B380" s="43"/>
      <c r="C380" s="52"/>
      <c r="D380" s="44"/>
      <c r="E380" s="45"/>
      <c r="F380" s="44"/>
      <c r="G380" s="44"/>
      <c r="H380" s="45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23.25" customHeight="1">
      <c r="A381" s="42"/>
      <c r="B381" s="43"/>
      <c r="C381" s="52"/>
      <c r="D381" s="44"/>
      <c r="E381" s="45"/>
      <c r="F381" s="44"/>
      <c r="G381" s="44"/>
      <c r="H381" s="45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23.25" customHeight="1">
      <c r="A382" s="42"/>
      <c r="B382" s="43"/>
      <c r="C382" s="52"/>
      <c r="D382" s="44"/>
      <c r="E382" s="45"/>
      <c r="F382" s="44"/>
      <c r="G382" s="44"/>
      <c r="H382" s="45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23.25" customHeight="1">
      <c r="A383" s="42"/>
      <c r="B383" s="43"/>
      <c r="C383" s="52"/>
      <c r="D383" s="44"/>
      <c r="E383" s="45"/>
      <c r="F383" s="44"/>
      <c r="G383" s="44"/>
      <c r="H383" s="45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23.25" customHeight="1">
      <c r="A384" s="42"/>
      <c r="B384" s="43"/>
      <c r="C384" s="52"/>
      <c r="D384" s="44"/>
      <c r="E384" s="45"/>
      <c r="F384" s="44"/>
      <c r="G384" s="44"/>
      <c r="H384" s="45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23.25" customHeight="1">
      <c r="A385" s="42"/>
      <c r="B385" s="43"/>
      <c r="C385" s="52"/>
      <c r="D385" s="44"/>
      <c r="E385" s="45"/>
      <c r="F385" s="44"/>
      <c r="G385" s="44"/>
      <c r="H385" s="45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23.25" customHeight="1">
      <c r="A386" s="42"/>
      <c r="B386" s="43"/>
      <c r="C386" s="52"/>
      <c r="D386" s="44"/>
      <c r="E386" s="45"/>
      <c r="F386" s="44"/>
      <c r="G386" s="44"/>
      <c r="H386" s="45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23.25" customHeight="1">
      <c r="A387" s="42"/>
      <c r="B387" s="43"/>
      <c r="C387" s="52"/>
      <c r="D387" s="44"/>
      <c r="E387" s="45"/>
      <c r="F387" s="44"/>
      <c r="G387" s="44"/>
      <c r="H387" s="45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23.25" customHeight="1">
      <c r="A388" s="42"/>
      <c r="B388" s="43"/>
      <c r="C388" s="52"/>
      <c r="D388" s="44"/>
      <c r="E388" s="45"/>
      <c r="F388" s="44"/>
      <c r="G388" s="44"/>
      <c r="H388" s="45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23.25" customHeight="1">
      <c r="A389" s="42"/>
      <c r="B389" s="43"/>
      <c r="C389" s="52"/>
      <c r="D389" s="44"/>
      <c r="E389" s="45"/>
      <c r="F389" s="44"/>
      <c r="G389" s="44"/>
      <c r="H389" s="45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23.25" customHeight="1">
      <c r="A390" s="42"/>
      <c r="B390" s="43"/>
      <c r="C390" s="52"/>
      <c r="D390" s="44"/>
      <c r="E390" s="45"/>
      <c r="F390" s="44"/>
      <c r="G390" s="44"/>
      <c r="H390" s="45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23.25" customHeight="1">
      <c r="A391" s="42"/>
      <c r="B391" s="43"/>
      <c r="C391" s="52"/>
      <c r="D391" s="44"/>
      <c r="E391" s="45"/>
      <c r="F391" s="44"/>
      <c r="G391" s="44"/>
      <c r="H391" s="45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23.25" customHeight="1">
      <c r="A392" s="42"/>
      <c r="B392" s="43"/>
      <c r="C392" s="52"/>
      <c r="D392" s="44"/>
      <c r="E392" s="45"/>
      <c r="F392" s="44"/>
      <c r="G392" s="44"/>
      <c r="H392" s="45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23.25" customHeight="1">
      <c r="A393" s="42"/>
      <c r="B393" s="43"/>
      <c r="C393" s="52"/>
      <c r="D393" s="44"/>
      <c r="E393" s="45"/>
      <c r="F393" s="44"/>
      <c r="G393" s="44"/>
      <c r="H393" s="45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23.25" customHeight="1">
      <c r="A394" s="42"/>
      <c r="B394" s="43"/>
      <c r="C394" s="52"/>
      <c r="D394" s="44"/>
      <c r="E394" s="45"/>
      <c r="F394" s="44"/>
      <c r="G394" s="44"/>
      <c r="H394" s="45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23.25" customHeight="1">
      <c r="A395" s="42"/>
      <c r="B395" s="43"/>
      <c r="C395" s="52"/>
      <c r="D395" s="44"/>
      <c r="E395" s="45"/>
      <c r="F395" s="44"/>
      <c r="G395" s="44"/>
      <c r="H395" s="45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23.25" customHeight="1">
      <c r="A396" s="42"/>
      <c r="B396" s="43"/>
      <c r="C396" s="52"/>
      <c r="D396" s="44"/>
      <c r="E396" s="45"/>
      <c r="F396" s="44"/>
      <c r="G396" s="44"/>
      <c r="H396" s="45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23.25" customHeight="1">
      <c r="A397" s="42"/>
      <c r="B397" s="43"/>
      <c r="C397" s="52"/>
      <c r="D397" s="44"/>
      <c r="E397" s="45"/>
      <c r="F397" s="44"/>
      <c r="G397" s="44"/>
      <c r="H397" s="45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23.25" customHeight="1">
      <c r="A398" s="42"/>
      <c r="B398" s="43"/>
      <c r="C398" s="52"/>
      <c r="D398" s="44"/>
      <c r="E398" s="45"/>
      <c r="F398" s="44"/>
      <c r="G398" s="44"/>
      <c r="H398" s="45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23.25" customHeight="1">
      <c r="A399" s="42"/>
      <c r="B399" s="43"/>
      <c r="C399" s="52"/>
      <c r="D399" s="44"/>
      <c r="E399" s="45"/>
      <c r="F399" s="44"/>
      <c r="G399" s="44"/>
      <c r="H399" s="45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23.25" customHeight="1">
      <c r="A400" s="42"/>
      <c r="B400" s="43"/>
      <c r="C400" s="52"/>
      <c r="D400" s="44"/>
      <c r="E400" s="45"/>
      <c r="F400" s="44"/>
      <c r="G400" s="44"/>
      <c r="H400" s="45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23.25" customHeight="1">
      <c r="A401" s="42"/>
      <c r="B401" s="43"/>
      <c r="C401" s="52"/>
      <c r="D401" s="44"/>
      <c r="E401" s="45"/>
      <c r="F401" s="44"/>
      <c r="G401" s="44"/>
      <c r="H401" s="45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23.25" customHeight="1">
      <c r="A402" s="42"/>
      <c r="B402" s="43"/>
      <c r="C402" s="52"/>
      <c r="D402" s="44"/>
      <c r="E402" s="45"/>
      <c r="F402" s="44"/>
      <c r="G402" s="44"/>
      <c r="H402" s="45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23.25" customHeight="1">
      <c r="A403" s="42"/>
      <c r="B403" s="43"/>
      <c r="C403" s="52"/>
      <c r="D403" s="44"/>
      <c r="E403" s="45"/>
      <c r="F403" s="44"/>
      <c r="G403" s="44"/>
      <c r="H403" s="45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23.25" customHeight="1">
      <c r="A404" s="42"/>
      <c r="B404" s="43"/>
      <c r="C404" s="52"/>
      <c r="D404" s="44"/>
      <c r="E404" s="45"/>
      <c r="F404" s="44"/>
      <c r="G404" s="44"/>
      <c r="H404" s="45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23.25" customHeight="1">
      <c r="A405" s="42"/>
      <c r="B405" s="43"/>
      <c r="C405" s="52"/>
      <c r="D405" s="44"/>
      <c r="E405" s="45"/>
      <c r="F405" s="44"/>
      <c r="G405" s="44"/>
      <c r="H405" s="45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23.25" customHeight="1">
      <c r="A406" s="42"/>
      <c r="B406" s="43"/>
      <c r="C406" s="52"/>
      <c r="D406" s="44"/>
      <c r="E406" s="45"/>
      <c r="F406" s="44"/>
      <c r="G406" s="44"/>
      <c r="H406" s="45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23.25" customHeight="1">
      <c r="A407" s="42"/>
      <c r="B407" s="43"/>
      <c r="C407" s="52"/>
      <c r="D407" s="44"/>
      <c r="E407" s="45"/>
      <c r="F407" s="44"/>
      <c r="G407" s="44"/>
      <c r="H407" s="45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23.25" customHeight="1">
      <c r="A408" s="42"/>
      <c r="B408" s="43"/>
      <c r="C408" s="52"/>
      <c r="D408" s="44"/>
      <c r="E408" s="45"/>
      <c r="F408" s="44"/>
      <c r="G408" s="44"/>
      <c r="H408" s="45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23.25" customHeight="1">
      <c r="A409" s="42"/>
      <c r="B409" s="43"/>
      <c r="C409" s="52"/>
      <c r="D409" s="44"/>
      <c r="E409" s="45"/>
      <c r="F409" s="44"/>
      <c r="G409" s="44"/>
      <c r="H409" s="45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23.25" customHeight="1">
      <c r="A410" s="42"/>
      <c r="B410" s="43"/>
      <c r="C410" s="52"/>
      <c r="D410" s="44"/>
      <c r="E410" s="45"/>
      <c r="F410" s="44"/>
      <c r="G410" s="44"/>
      <c r="H410" s="45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23.25" customHeight="1">
      <c r="A411" s="42"/>
      <c r="B411" s="43"/>
      <c r="C411" s="52"/>
      <c r="D411" s="44"/>
      <c r="E411" s="45"/>
      <c r="F411" s="44"/>
      <c r="G411" s="44"/>
      <c r="H411" s="45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23.25" customHeight="1">
      <c r="A412" s="42"/>
      <c r="B412" s="43"/>
      <c r="C412" s="52"/>
      <c r="D412" s="44"/>
      <c r="E412" s="45"/>
      <c r="F412" s="44"/>
      <c r="G412" s="44"/>
      <c r="H412" s="45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23.25" customHeight="1">
      <c r="A413" s="42"/>
      <c r="B413" s="43"/>
      <c r="C413" s="52"/>
      <c r="D413" s="44"/>
      <c r="E413" s="45"/>
      <c r="F413" s="44"/>
      <c r="G413" s="44"/>
      <c r="H413" s="45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23.25" customHeight="1">
      <c r="A414" s="42"/>
      <c r="B414" s="43"/>
      <c r="C414" s="52"/>
      <c r="D414" s="44"/>
      <c r="E414" s="45"/>
      <c r="F414" s="44"/>
      <c r="G414" s="44"/>
      <c r="H414" s="45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23.25" customHeight="1">
      <c r="A415" s="42"/>
      <c r="B415" s="43"/>
      <c r="C415" s="52"/>
      <c r="D415" s="44"/>
      <c r="E415" s="45"/>
      <c r="F415" s="44"/>
      <c r="G415" s="44"/>
      <c r="H415" s="45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23.25" customHeight="1">
      <c r="A416" s="42"/>
      <c r="B416" s="43"/>
      <c r="C416" s="52"/>
      <c r="D416" s="44"/>
      <c r="E416" s="45"/>
      <c r="F416" s="44"/>
      <c r="G416" s="44"/>
      <c r="H416" s="45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23.25" customHeight="1">
      <c r="A417" s="42"/>
      <c r="B417" s="43"/>
      <c r="C417" s="52"/>
      <c r="D417" s="44"/>
      <c r="E417" s="45"/>
      <c r="F417" s="44"/>
      <c r="G417" s="44"/>
      <c r="H417" s="45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23.25" customHeight="1">
      <c r="A418" s="42"/>
      <c r="B418" s="43"/>
      <c r="C418" s="52"/>
      <c r="D418" s="44"/>
      <c r="E418" s="45"/>
      <c r="F418" s="44"/>
      <c r="G418" s="44"/>
      <c r="H418" s="45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23.25" customHeight="1">
      <c r="A419" s="42"/>
      <c r="B419" s="43"/>
      <c r="C419" s="52"/>
      <c r="D419" s="44"/>
      <c r="E419" s="45"/>
      <c r="F419" s="44"/>
      <c r="G419" s="44"/>
      <c r="H419" s="45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23.25" customHeight="1">
      <c r="A420" s="42"/>
      <c r="B420" s="43"/>
      <c r="C420" s="52"/>
      <c r="D420" s="44"/>
      <c r="E420" s="45"/>
      <c r="F420" s="44"/>
      <c r="G420" s="44"/>
      <c r="H420" s="45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23.25" customHeight="1">
      <c r="A421" s="42"/>
      <c r="B421" s="43"/>
      <c r="C421" s="52"/>
      <c r="D421" s="44"/>
      <c r="E421" s="45"/>
      <c r="F421" s="44"/>
      <c r="G421" s="44"/>
      <c r="H421" s="45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23.25" customHeight="1">
      <c r="A422" s="42"/>
      <c r="B422" s="43"/>
      <c r="C422" s="52"/>
      <c r="D422" s="44"/>
      <c r="E422" s="45"/>
      <c r="F422" s="44"/>
      <c r="G422" s="44"/>
      <c r="H422" s="45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23.25" customHeight="1">
      <c r="A423" s="42"/>
      <c r="B423" s="43"/>
      <c r="C423" s="52"/>
      <c r="D423" s="44"/>
      <c r="E423" s="45"/>
      <c r="F423" s="44"/>
      <c r="G423" s="44"/>
      <c r="H423" s="45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23.25" customHeight="1">
      <c r="A424" s="42"/>
      <c r="B424" s="43"/>
      <c r="C424" s="52"/>
      <c r="D424" s="44"/>
      <c r="E424" s="45"/>
      <c r="F424" s="44"/>
      <c r="G424" s="44"/>
      <c r="H424" s="45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23.25" customHeight="1">
      <c r="A425" s="42"/>
      <c r="B425" s="43"/>
      <c r="C425" s="52"/>
      <c r="D425" s="44"/>
      <c r="E425" s="45"/>
      <c r="F425" s="44"/>
      <c r="G425" s="44"/>
      <c r="H425" s="45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23.25" customHeight="1">
      <c r="A426" s="42"/>
      <c r="B426" s="43"/>
      <c r="C426" s="52"/>
      <c r="D426" s="44"/>
      <c r="E426" s="45"/>
      <c r="F426" s="44"/>
      <c r="G426" s="44"/>
      <c r="H426" s="45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3.25" customHeight="1">
      <c r="A427" s="42"/>
      <c r="B427" s="43"/>
      <c r="C427" s="52"/>
      <c r="D427" s="44"/>
      <c r="E427" s="45"/>
      <c r="F427" s="44"/>
      <c r="G427" s="44"/>
      <c r="H427" s="45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23.25" customHeight="1">
      <c r="A428" s="42"/>
      <c r="B428" s="43"/>
      <c r="C428" s="52"/>
      <c r="D428" s="44"/>
      <c r="E428" s="45"/>
      <c r="F428" s="44"/>
      <c r="G428" s="44"/>
      <c r="H428" s="45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23.25" customHeight="1">
      <c r="A429" s="42"/>
      <c r="B429" s="43"/>
      <c r="C429" s="52"/>
      <c r="D429" s="44"/>
      <c r="E429" s="45"/>
      <c r="F429" s="44"/>
      <c r="G429" s="44"/>
      <c r="H429" s="45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23.25" customHeight="1">
      <c r="A430" s="42"/>
      <c r="B430" s="43"/>
      <c r="C430" s="52"/>
      <c r="D430" s="44"/>
      <c r="E430" s="45"/>
      <c r="F430" s="44"/>
      <c r="G430" s="44"/>
      <c r="H430" s="45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23.25" customHeight="1">
      <c r="A431" s="42"/>
      <c r="B431" s="43"/>
      <c r="C431" s="52"/>
      <c r="D431" s="44"/>
      <c r="E431" s="45"/>
      <c r="F431" s="44"/>
      <c r="G431" s="44"/>
      <c r="H431" s="45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23.25" customHeight="1">
      <c r="A432" s="42"/>
      <c r="B432" s="43"/>
      <c r="C432" s="52"/>
      <c r="D432" s="44"/>
      <c r="E432" s="45"/>
      <c r="F432" s="44"/>
      <c r="G432" s="44"/>
      <c r="H432" s="45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3.25" customHeight="1">
      <c r="A433" s="42"/>
      <c r="B433" s="43"/>
      <c r="C433" s="52"/>
      <c r="D433" s="44"/>
      <c r="E433" s="45"/>
      <c r="F433" s="44"/>
      <c r="G433" s="44"/>
      <c r="H433" s="45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23.25" customHeight="1">
      <c r="A434" s="42"/>
      <c r="B434" s="43"/>
      <c r="C434" s="52"/>
      <c r="D434" s="44"/>
      <c r="E434" s="45"/>
      <c r="F434" s="44"/>
      <c r="G434" s="44"/>
      <c r="H434" s="45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23.25" customHeight="1">
      <c r="A435" s="42"/>
      <c r="B435" s="43"/>
      <c r="C435" s="52"/>
      <c r="D435" s="44"/>
      <c r="E435" s="45"/>
      <c r="F435" s="44"/>
      <c r="G435" s="44"/>
      <c r="H435" s="45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23.25" customHeight="1">
      <c r="A436" s="42"/>
      <c r="B436" s="43"/>
      <c r="C436" s="52"/>
      <c r="D436" s="44"/>
      <c r="E436" s="45"/>
      <c r="F436" s="44"/>
      <c r="G436" s="44"/>
      <c r="H436" s="45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23.25" customHeight="1">
      <c r="A437" s="42"/>
      <c r="B437" s="43"/>
      <c r="C437" s="52"/>
      <c r="D437" s="44"/>
      <c r="E437" s="45"/>
      <c r="F437" s="44"/>
      <c r="G437" s="44"/>
      <c r="H437" s="45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23.25" customHeight="1">
      <c r="A438" s="42"/>
      <c r="B438" s="43"/>
      <c r="C438" s="52"/>
      <c r="D438" s="44"/>
      <c r="E438" s="45"/>
      <c r="F438" s="44"/>
      <c r="G438" s="44"/>
      <c r="H438" s="45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23.25" customHeight="1">
      <c r="A439" s="42"/>
      <c r="B439" s="43"/>
      <c r="C439" s="52"/>
      <c r="D439" s="44"/>
      <c r="E439" s="45"/>
      <c r="F439" s="44"/>
      <c r="G439" s="44"/>
      <c r="H439" s="45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23.25" customHeight="1">
      <c r="A440" s="42"/>
      <c r="B440" s="43"/>
      <c r="C440" s="52"/>
      <c r="D440" s="44"/>
      <c r="E440" s="45"/>
      <c r="F440" s="44"/>
      <c r="G440" s="44"/>
      <c r="H440" s="45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23.25" customHeight="1">
      <c r="A441" s="42"/>
      <c r="B441" s="43"/>
      <c r="C441" s="52"/>
      <c r="D441" s="44"/>
      <c r="E441" s="45"/>
      <c r="F441" s="44"/>
      <c r="G441" s="44"/>
      <c r="H441" s="45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23.25" customHeight="1">
      <c r="A442" s="42"/>
      <c r="B442" s="43"/>
      <c r="C442" s="52"/>
      <c r="D442" s="44"/>
      <c r="E442" s="45"/>
      <c r="F442" s="44"/>
      <c r="G442" s="44"/>
      <c r="H442" s="45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23.25" customHeight="1">
      <c r="A443" s="42"/>
      <c r="B443" s="43"/>
      <c r="C443" s="52"/>
      <c r="D443" s="44"/>
      <c r="E443" s="45"/>
      <c r="F443" s="44"/>
      <c r="G443" s="44"/>
      <c r="H443" s="45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23.25" customHeight="1">
      <c r="A444" s="42"/>
      <c r="B444" s="43"/>
      <c r="C444" s="52"/>
      <c r="D444" s="44"/>
      <c r="E444" s="45"/>
      <c r="F444" s="44"/>
      <c r="G444" s="44"/>
      <c r="H444" s="45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23.25" customHeight="1">
      <c r="A445" s="42"/>
      <c r="B445" s="43"/>
      <c r="C445" s="52"/>
      <c r="D445" s="44"/>
      <c r="E445" s="45"/>
      <c r="F445" s="44"/>
      <c r="G445" s="44"/>
      <c r="H445" s="45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23.25" customHeight="1">
      <c r="A446" s="42"/>
      <c r="B446" s="43"/>
      <c r="C446" s="52"/>
      <c r="D446" s="44"/>
      <c r="E446" s="45"/>
      <c r="F446" s="44"/>
      <c r="G446" s="44"/>
      <c r="H446" s="45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23.25" customHeight="1">
      <c r="A447" s="42"/>
      <c r="B447" s="43"/>
      <c r="C447" s="52"/>
      <c r="D447" s="44"/>
      <c r="E447" s="45"/>
      <c r="F447" s="44"/>
      <c r="G447" s="44"/>
      <c r="H447" s="45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23.25" customHeight="1">
      <c r="A448" s="42"/>
      <c r="B448" s="43"/>
      <c r="C448" s="52"/>
      <c r="D448" s="44"/>
      <c r="E448" s="45"/>
      <c r="F448" s="44"/>
      <c r="G448" s="44"/>
      <c r="H448" s="45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23.25" customHeight="1">
      <c r="A449" s="42"/>
      <c r="B449" s="43"/>
      <c r="C449" s="52"/>
      <c r="D449" s="44"/>
      <c r="E449" s="45"/>
      <c r="F449" s="44"/>
      <c r="G449" s="44"/>
      <c r="H449" s="45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23.25" customHeight="1">
      <c r="A450" s="42"/>
      <c r="B450" s="43"/>
      <c r="C450" s="52"/>
      <c r="D450" s="44"/>
      <c r="E450" s="45"/>
      <c r="F450" s="44"/>
      <c r="G450" s="44"/>
      <c r="H450" s="45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23.25" customHeight="1">
      <c r="A451" s="42"/>
      <c r="B451" s="43"/>
      <c r="C451" s="52"/>
      <c r="D451" s="44"/>
      <c r="E451" s="45"/>
      <c r="F451" s="44"/>
      <c r="G451" s="44"/>
      <c r="H451" s="45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23.25" customHeight="1">
      <c r="A452" s="42"/>
      <c r="B452" s="43"/>
      <c r="C452" s="52"/>
      <c r="D452" s="44"/>
      <c r="E452" s="45"/>
      <c r="F452" s="44"/>
      <c r="G452" s="44"/>
      <c r="H452" s="45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23.25" customHeight="1">
      <c r="A453" s="42"/>
      <c r="B453" s="43"/>
      <c r="C453" s="52"/>
      <c r="D453" s="44"/>
      <c r="E453" s="45"/>
      <c r="F453" s="44"/>
      <c r="G453" s="44"/>
      <c r="H453" s="45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23.25" customHeight="1">
      <c r="A454" s="42"/>
      <c r="B454" s="43"/>
      <c r="C454" s="52"/>
      <c r="D454" s="44"/>
      <c r="E454" s="45"/>
      <c r="F454" s="44"/>
      <c r="G454" s="44"/>
      <c r="H454" s="45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23.25" customHeight="1">
      <c r="A455" s="42"/>
      <c r="B455" s="43"/>
      <c r="C455" s="52"/>
      <c r="D455" s="44"/>
      <c r="E455" s="45"/>
      <c r="F455" s="44"/>
      <c r="G455" s="44"/>
      <c r="H455" s="45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23.25" customHeight="1">
      <c r="A456" s="42"/>
      <c r="B456" s="43"/>
      <c r="C456" s="52"/>
      <c r="D456" s="44"/>
      <c r="E456" s="45"/>
      <c r="F456" s="44"/>
      <c r="G456" s="44"/>
      <c r="H456" s="45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23.25" customHeight="1">
      <c r="A457" s="42"/>
      <c r="B457" s="43"/>
      <c r="C457" s="52"/>
      <c r="D457" s="44"/>
      <c r="E457" s="45"/>
      <c r="F457" s="44"/>
      <c r="G457" s="44"/>
      <c r="H457" s="45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23.25" customHeight="1">
      <c r="A458" s="42"/>
      <c r="B458" s="43"/>
      <c r="C458" s="52"/>
      <c r="D458" s="44"/>
      <c r="E458" s="45"/>
      <c r="F458" s="44"/>
      <c r="G458" s="44"/>
      <c r="H458" s="45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23.25" customHeight="1">
      <c r="A459" s="42"/>
      <c r="B459" s="43"/>
      <c r="C459" s="52"/>
      <c r="D459" s="44"/>
      <c r="E459" s="45"/>
      <c r="F459" s="44"/>
      <c r="G459" s="44"/>
      <c r="H459" s="45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23.25" customHeight="1">
      <c r="A460" s="42"/>
      <c r="B460" s="43"/>
      <c r="C460" s="52"/>
      <c r="D460" s="44"/>
      <c r="E460" s="45"/>
      <c r="F460" s="44"/>
      <c r="G460" s="44"/>
      <c r="H460" s="45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23.25" customHeight="1">
      <c r="A461" s="42"/>
      <c r="B461" s="43"/>
      <c r="C461" s="52"/>
      <c r="D461" s="44"/>
      <c r="E461" s="45"/>
      <c r="F461" s="44"/>
      <c r="G461" s="44"/>
      <c r="H461" s="45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23.25" customHeight="1">
      <c r="A462" s="42"/>
      <c r="B462" s="43"/>
      <c r="C462" s="52"/>
      <c r="D462" s="44"/>
      <c r="E462" s="45"/>
      <c r="F462" s="44"/>
      <c r="G462" s="44"/>
      <c r="H462" s="45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23.25" customHeight="1">
      <c r="A463" s="42"/>
      <c r="B463" s="43"/>
      <c r="C463" s="52"/>
      <c r="D463" s="44"/>
      <c r="E463" s="45"/>
      <c r="F463" s="44"/>
      <c r="G463" s="44"/>
      <c r="H463" s="45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23.25" customHeight="1">
      <c r="A464" s="42"/>
      <c r="B464" s="43"/>
      <c r="C464" s="52"/>
      <c r="D464" s="44"/>
      <c r="E464" s="45"/>
      <c r="F464" s="44"/>
      <c r="G464" s="44"/>
      <c r="H464" s="45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23.25" customHeight="1">
      <c r="A465" s="42"/>
      <c r="B465" s="43"/>
      <c r="C465" s="52"/>
      <c r="D465" s="44"/>
      <c r="E465" s="45"/>
      <c r="F465" s="44"/>
      <c r="G465" s="44"/>
      <c r="H465" s="45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23.25" customHeight="1">
      <c r="A466" s="42"/>
      <c r="B466" s="43"/>
      <c r="C466" s="52"/>
      <c r="D466" s="44"/>
      <c r="E466" s="45"/>
      <c r="F466" s="44"/>
      <c r="G466" s="44"/>
      <c r="H466" s="45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23.25" customHeight="1">
      <c r="A467" s="42"/>
      <c r="B467" s="43"/>
      <c r="C467" s="52"/>
      <c r="D467" s="44"/>
      <c r="E467" s="45"/>
      <c r="F467" s="44"/>
      <c r="G467" s="44"/>
      <c r="H467" s="45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23.25" customHeight="1">
      <c r="A468" s="42"/>
      <c r="B468" s="43"/>
      <c r="C468" s="52"/>
      <c r="D468" s="44"/>
      <c r="E468" s="45"/>
      <c r="F468" s="44"/>
      <c r="G468" s="44"/>
      <c r="H468" s="45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23.25" customHeight="1">
      <c r="A469" s="42"/>
      <c r="B469" s="43"/>
      <c r="C469" s="52"/>
      <c r="D469" s="44"/>
      <c r="E469" s="45"/>
      <c r="F469" s="44"/>
      <c r="G469" s="44"/>
      <c r="H469" s="45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23.25" customHeight="1">
      <c r="A470" s="42"/>
      <c r="B470" s="43"/>
      <c r="C470" s="52"/>
      <c r="D470" s="44"/>
      <c r="E470" s="45"/>
      <c r="F470" s="44"/>
      <c r="G470" s="44"/>
      <c r="H470" s="45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23.25" customHeight="1">
      <c r="A471" s="42"/>
      <c r="B471" s="43"/>
      <c r="C471" s="52"/>
      <c r="D471" s="44"/>
      <c r="E471" s="45"/>
      <c r="F471" s="44"/>
      <c r="G471" s="44"/>
      <c r="H471" s="45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23.25" customHeight="1">
      <c r="A472" s="42"/>
      <c r="B472" s="43"/>
      <c r="C472" s="52"/>
      <c r="D472" s="44"/>
      <c r="E472" s="45"/>
      <c r="F472" s="44"/>
      <c r="G472" s="44"/>
      <c r="H472" s="45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23.25" customHeight="1">
      <c r="A473" s="42"/>
      <c r="B473" s="43"/>
      <c r="C473" s="52"/>
      <c r="D473" s="44"/>
      <c r="E473" s="45"/>
      <c r="F473" s="44"/>
      <c r="G473" s="44"/>
      <c r="H473" s="45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23.25" customHeight="1">
      <c r="A474" s="42"/>
      <c r="B474" s="43"/>
      <c r="C474" s="52"/>
      <c r="D474" s="44"/>
      <c r="E474" s="45"/>
      <c r="F474" s="44"/>
      <c r="G474" s="44"/>
      <c r="H474" s="45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23.25" customHeight="1">
      <c r="A475" s="42"/>
      <c r="B475" s="43"/>
      <c r="C475" s="52"/>
      <c r="D475" s="44"/>
      <c r="E475" s="45"/>
      <c r="F475" s="44"/>
      <c r="G475" s="44"/>
      <c r="H475" s="45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23.25" customHeight="1">
      <c r="A476" s="42"/>
      <c r="B476" s="43"/>
      <c r="C476" s="52"/>
      <c r="D476" s="44"/>
      <c r="E476" s="45"/>
      <c r="F476" s="44"/>
      <c r="G476" s="44"/>
      <c r="H476" s="45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23.25" customHeight="1">
      <c r="A477" s="42"/>
      <c r="B477" s="43"/>
      <c r="C477" s="52"/>
      <c r="D477" s="44"/>
      <c r="E477" s="45"/>
      <c r="F477" s="44"/>
      <c r="G477" s="44"/>
      <c r="H477" s="45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23.25" customHeight="1">
      <c r="A478" s="42"/>
      <c r="B478" s="43"/>
      <c r="C478" s="52"/>
      <c r="D478" s="44"/>
      <c r="E478" s="45"/>
      <c r="F478" s="44"/>
      <c r="G478" s="44"/>
      <c r="H478" s="45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23.25" customHeight="1">
      <c r="A479" s="42"/>
      <c r="B479" s="43"/>
      <c r="C479" s="52"/>
      <c r="D479" s="44"/>
      <c r="E479" s="45"/>
      <c r="F479" s="44"/>
      <c r="G479" s="44"/>
      <c r="H479" s="45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23.25" customHeight="1">
      <c r="A480" s="42"/>
      <c r="B480" s="43"/>
      <c r="C480" s="52"/>
      <c r="D480" s="44"/>
      <c r="E480" s="45"/>
      <c r="F480" s="44"/>
      <c r="G480" s="44"/>
      <c r="H480" s="45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23.25" customHeight="1">
      <c r="A481" s="42"/>
      <c r="B481" s="43"/>
      <c r="C481" s="52"/>
      <c r="D481" s="44"/>
      <c r="E481" s="45"/>
      <c r="F481" s="44"/>
      <c r="G481" s="44"/>
      <c r="H481" s="45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23.25" customHeight="1">
      <c r="A482" s="42"/>
      <c r="B482" s="43"/>
      <c r="C482" s="52"/>
      <c r="D482" s="44"/>
      <c r="E482" s="45"/>
      <c r="F482" s="44"/>
      <c r="G482" s="44"/>
      <c r="H482" s="45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23.25" customHeight="1">
      <c r="A483" s="42"/>
      <c r="B483" s="43"/>
      <c r="C483" s="52"/>
      <c r="D483" s="44"/>
      <c r="E483" s="45"/>
      <c r="F483" s="44"/>
      <c r="G483" s="44"/>
      <c r="H483" s="45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23.25" customHeight="1">
      <c r="A484" s="42"/>
      <c r="B484" s="43"/>
      <c r="C484" s="52"/>
      <c r="D484" s="44"/>
      <c r="E484" s="45"/>
      <c r="F484" s="44"/>
      <c r="G484" s="44"/>
      <c r="H484" s="45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23.25" customHeight="1">
      <c r="A485" s="42"/>
      <c r="B485" s="43"/>
      <c r="C485" s="52"/>
      <c r="D485" s="44"/>
      <c r="E485" s="45"/>
      <c r="F485" s="44"/>
      <c r="G485" s="44"/>
      <c r="H485" s="45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3.25" customHeight="1">
      <c r="A486" s="42"/>
      <c r="B486" s="43"/>
      <c r="C486" s="52"/>
      <c r="D486" s="44"/>
      <c r="E486" s="45"/>
      <c r="F486" s="44"/>
      <c r="G486" s="44"/>
      <c r="H486" s="45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23.25" customHeight="1">
      <c r="A487" s="42"/>
      <c r="B487" s="43"/>
      <c r="C487" s="52"/>
      <c r="D487" s="44"/>
      <c r="E487" s="45"/>
      <c r="F487" s="44"/>
      <c r="G487" s="44"/>
      <c r="H487" s="45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23.25" customHeight="1">
      <c r="A488" s="42"/>
      <c r="B488" s="43"/>
      <c r="C488" s="52"/>
      <c r="D488" s="44"/>
      <c r="E488" s="45"/>
      <c r="F488" s="44"/>
      <c r="G488" s="44"/>
      <c r="H488" s="45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23.25" customHeight="1">
      <c r="A489" s="42"/>
      <c r="B489" s="43"/>
      <c r="C489" s="52"/>
      <c r="D489" s="44"/>
      <c r="E489" s="45"/>
      <c r="F489" s="44"/>
      <c r="G489" s="44"/>
      <c r="H489" s="45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23.25" customHeight="1">
      <c r="A490" s="42"/>
      <c r="B490" s="43"/>
      <c r="C490" s="52"/>
      <c r="D490" s="44"/>
      <c r="E490" s="45"/>
      <c r="F490" s="44"/>
      <c r="G490" s="44"/>
      <c r="H490" s="45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23.25" customHeight="1">
      <c r="A491" s="42"/>
      <c r="B491" s="43"/>
      <c r="C491" s="52"/>
      <c r="D491" s="44"/>
      <c r="E491" s="45"/>
      <c r="F491" s="44"/>
      <c r="G491" s="44"/>
      <c r="H491" s="45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23.25" customHeight="1">
      <c r="A492" s="42"/>
      <c r="B492" s="43"/>
      <c r="C492" s="52"/>
      <c r="D492" s="44"/>
      <c r="E492" s="45"/>
      <c r="F492" s="44"/>
      <c r="G492" s="44"/>
      <c r="H492" s="45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3.25" customHeight="1">
      <c r="A493" s="42"/>
      <c r="B493" s="43"/>
      <c r="C493" s="52"/>
      <c r="D493" s="44"/>
      <c r="E493" s="45"/>
      <c r="F493" s="44"/>
      <c r="G493" s="44"/>
      <c r="H493" s="45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23.25" customHeight="1">
      <c r="A494" s="42"/>
      <c r="B494" s="43"/>
      <c r="C494" s="52"/>
      <c r="D494" s="44"/>
      <c r="E494" s="45"/>
      <c r="F494" s="44"/>
      <c r="G494" s="44"/>
      <c r="H494" s="45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23.25" customHeight="1">
      <c r="A495" s="42"/>
      <c r="B495" s="43"/>
      <c r="C495" s="52"/>
      <c r="D495" s="44"/>
      <c r="E495" s="45"/>
      <c r="F495" s="44"/>
      <c r="G495" s="44"/>
      <c r="H495" s="45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23.25" customHeight="1">
      <c r="A496" s="42"/>
      <c r="B496" s="43"/>
      <c r="C496" s="52"/>
      <c r="D496" s="44"/>
      <c r="E496" s="45"/>
      <c r="F496" s="44"/>
      <c r="G496" s="44"/>
      <c r="H496" s="45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23.25" customHeight="1">
      <c r="A497" s="42"/>
      <c r="B497" s="43"/>
      <c r="C497" s="52"/>
      <c r="D497" s="44"/>
      <c r="E497" s="45"/>
      <c r="F497" s="44"/>
      <c r="G497" s="44"/>
      <c r="H497" s="45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23.25" customHeight="1">
      <c r="A498" s="42"/>
      <c r="B498" s="43"/>
      <c r="C498" s="52"/>
      <c r="D498" s="44"/>
      <c r="E498" s="45"/>
      <c r="F498" s="44"/>
      <c r="G498" s="44"/>
      <c r="H498" s="45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23.25" customHeight="1">
      <c r="A499" s="42"/>
      <c r="B499" s="43"/>
      <c r="C499" s="52"/>
      <c r="D499" s="44"/>
      <c r="E499" s="45"/>
      <c r="F499" s="44"/>
      <c r="G499" s="44"/>
      <c r="H499" s="45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23.25" customHeight="1">
      <c r="A500" s="42"/>
      <c r="B500" s="43"/>
      <c r="C500" s="52"/>
      <c r="D500" s="44"/>
      <c r="E500" s="45"/>
      <c r="F500" s="44"/>
      <c r="G500" s="44"/>
      <c r="H500" s="45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23.25" customHeight="1">
      <c r="A501" s="42"/>
      <c r="B501" s="43"/>
      <c r="C501" s="52"/>
      <c r="D501" s="44"/>
      <c r="E501" s="45"/>
      <c r="F501" s="44"/>
      <c r="G501" s="44"/>
      <c r="H501" s="45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23.25" customHeight="1">
      <c r="A502" s="42"/>
      <c r="B502" s="43"/>
      <c r="C502" s="52"/>
      <c r="D502" s="44"/>
      <c r="E502" s="45"/>
      <c r="F502" s="44"/>
      <c r="G502" s="44"/>
      <c r="H502" s="45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23.25" customHeight="1">
      <c r="A503" s="42"/>
      <c r="B503" s="43"/>
      <c r="C503" s="52"/>
      <c r="D503" s="44"/>
      <c r="E503" s="45"/>
      <c r="F503" s="44"/>
      <c r="G503" s="44"/>
      <c r="H503" s="45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23.25" customHeight="1">
      <c r="A504" s="42"/>
      <c r="B504" s="43"/>
      <c r="C504" s="52"/>
      <c r="D504" s="44"/>
      <c r="E504" s="45"/>
      <c r="F504" s="44"/>
      <c r="G504" s="44"/>
      <c r="H504" s="45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23.25" customHeight="1">
      <c r="A505" s="42"/>
      <c r="B505" s="43"/>
      <c r="C505" s="52"/>
      <c r="D505" s="44"/>
      <c r="E505" s="45"/>
      <c r="F505" s="44"/>
      <c r="G505" s="44"/>
      <c r="H505" s="45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23.25" customHeight="1">
      <c r="A506" s="42"/>
      <c r="B506" s="43"/>
      <c r="C506" s="52"/>
      <c r="D506" s="44"/>
      <c r="E506" s="45"/>
      <c r="F506" s="44"/>
      <c r="G506" s="44"/>
      <c r="H506" s="45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23.25" customHeight="1">
      <c r="A507" s="42"/>
      <c r="B507" s="43"/>
      <c r="C507" s="52"/>
      <c r="D507" s="44"/>
      <c r="E507" s="45"/>
      <c r="F507" s="44"/>
      <c r="G507" s="44"/>
      <c r="H507" s="45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23.25" customHeight="1">
      <c r="A508" s="42"/>
      <c r="B508" s="43"/>
      <c r="C508" s="52"/>
      <c r="D508" s="44"/>
      <c r="E508" s="45"/>
      <c r="F508" s="44"/>
      <c r="G508" s="44"/>
      <c r="H508" s="45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23.25" customHeight="1">
      <c r="A509" s="42"/>
      <c r="B509" s="43"/>
      <c r="C509" s="52"/>
      <c r="D509" s="44"/>
      <c r="E509" s="45"/>
      <c r="F509" s="44"/>
      <c r="G509" s="44"/>
      <c r="H509" s="45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23.25" customHeight="1">
      <c r="A510" s="42"/>
      <c r="B510" s="43"/>
      <c r="C510" s="52"/>
      <c r="D510" s="44"/>
      <c r="E510" s="45"/>
      <c r="F510" s="44"/>
      <c r="G510" s="44"/>
      <c r="H510" s="45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23.25" customHeight="1">
      <c r="A511" s="42"/>
      <c r="B511" s="43"/>
      <c r="C511" s="52"/>
      <c r="D511" s="44"/>
      <c r="E511" s="45"/>
      <c r="F511" s="44"/>
      <c r="G511" s="44"/>
      <c r="H511" s="45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23.25" customHeight="1">
      <c r="A512" s="42"/>
      <c r="B512" s="43"/>
      <c r="C512" s="52"/>
      <c r="D512" s="44"/>
      <c r="E512" s="45"/>
      <c r="F512" s="44"/>
      <c r="G512" s="44"/>
      <c r="H512" s="45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23.25" customHeight="1">
      <c r="A513" s="42"/>
      <c r="B513" s="43"/>
      <c r="C513" s="52"/>
      <c r="D513" s="44"/>
      <c r="E513" s="45"/>
      <c r="F513" s="44"/>
      <c r="G513" s="44"/>
      <c r="H513" s="45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23.25" customHeight="1">
      <c r="A514" s="42"/>
      <c r="B514" s="43"/>
      <c r="C514" s="52"/>
      <c r="D514" s="44"/>
      <c r="E514" s="45"/>
      <c r="F514" s="44"/>
      <c r="G514" s="44"/>
      <c r="H514" s="45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23.25" customHeight="1">
      <c r="A515" s="42"/>
      <c r="B515" s="43"/>
      <c r="C515" s="52"/>
      <c r="D515" s="44"/>
      <c r="E515" s="45"/>
      <c r="F515" s="44"/>
      <c r="G515" s="44"/>
      <c r="H515" s="45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23.25" customHeight="1">
      <c r="A516" s="42"/>
      <c r="B516" s="43"/>
      <c r="C516" s="52"/>
      <c r="D516" s="44"/>
      <c r="E516" s="45"/>
      <c r="F516" s="44"/>
      <c r="G516" s="44"/>
      <c r="H516" s="45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23.25" customHeight="1">
      <c r="A517" s="42"/>
      <c r="B517" s="43"/>
      <c r="C517" s="52"/>
      <c r="D517" s="44"/>
      <c r="E517" s="45"/>
      <c r="F517" s="44"/>
      <c r="G517" s="44"/>
      <c r="H517" s="45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23.25" customHeight="1">
      <c r="A518" s="42"/>
      <c r="B518" s="43"/>
      <c r="C518" s="52"/>
      <c r="D518" s="44"/>
      <c r="E518" s="45"/>
      <c r="F518" s="44"/>
      <c r="G518" s="44"/>
      <c r="H518" s="45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23.25" customHeight="1">
      <c r="A519" s="42"/>
      <c r="B519" s="43"/>
      <c r="C519" s="52"/>
      <c r="D519" s="44"/>
      <c r="E519" s="45"/>
      <c r="F519" s="44"/>
      <c r="G519" s="44"/>
      <c r="H519" s="45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23.25" customHeight="1">
      <c r="A520" s="42"/>
      <c r="B520" s="43"/>
      <c r="C520" s="52"/>
      <c r="D520" s="44"/>
      <c r="E520" s="45"/>
      <c r="F520" s="44"/>
      <c r="G520" s="44"/>
      <c r="H520" s="45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23.25" customHeight="1">
      <c r="A521" s="42"/>
      <c r="B521" s="43"/>
      <c r="C521" s="52"/>
      <c r="D521" s="44"/>
      <c r="E521" s="45"/>
      <c r="F521" s="44"/>
      <c r="G521" s="44"/>
      <c r="H521" s="45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23.25" customHeight="1">
      <c r="A522" s="42"/>
      <c r="B522" s="43"/>
      <c r="C522" s="52"/>
      <c r="D522" s="44"/>
      <c r="E522" s="45"/>
      <c r="F522" s="44"/>
      <c r="G522" s="44"/>
      <c r="H522" s="45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23.25" customHeight="1">
      <c r="A523" s="42"/>
      <c r="B523" s="43"/>
      <c r="C523" s="52"/>
      <c r="D523" s="44"/>
      <c r="E523" s="45"/>
      <c r="F523" s="44"/>
      <c r="G523" s="44"/>
      <c r="H523" s="45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23.25" customHeight="1">
      <c r="A524" s="42"/>
      <c r="B524" s="43"/>
      <c r="C524" s="52"/>
      <c r="D524" s="44"/>
      <c r="E524" s="45"/>
      <c r="F524" s="44"/>
      <c r="G524" s="44"/>
      <c r="H524" s="45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23.25" customHeight="1">
      <c r="A525" s="42"/>
      <c r="B525" s="43"/>
      <c r="C525" s="52"/>
      <c r="D525" s="44"/>
      <c r="E525" s="45"/>
      <c r="F525" s="44"/>
      <c r="G525" s="44"/>
      <c r="H525" s="45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23.25" customHeight="1">
      <c r="A526" s="42"/>
      <c r="B526" s="43"/>
      <c r="C526" s="52"/>
      <c r="D526" s="44"/>
      <c r="E526" s="45"/>
      <c r="F526" s="44"/>
      <c r="G526" s="44"/>
      <c r="H526" s="45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23.25" customHeight="1">
      <c r="A527" s="42"/>
      <c r="B527" s="43"/>
      <c r="C527" s="52"/>
      <c r="D527" s="44"/>
      <c r="E527" s="45"/>
      <c r="F527" s="44"/>
      <c r="G527" s="44"/>
      <c r="H527" s="45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23.25" customHeight="1">
      <c r="A528" s="42"/>
      <c r="B528" s="43"/>
      <c r="C528" s="52"/>
      <c r="D528" s="44"/>
      <c r="E528" s="45"/>
      <c r="F528" s="44"/>
      <c r="G528" s="44"/>
      <c r="H528" s="45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23.25" customHeight="1">
      <c r="A529" s="42"/>
      <c r="B529" s="43"/>
      <c r="C529" s="52"/>
      <c r="D529" s="44"/>
      <c r="E529" s="45"/>
      <c r="F529" s="44"/>
      <c r="G529" s="44"/>
      <c r="H529" s="45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23.25" customHeight="1">
      <c r="A530" s="42"/>
      <c r="B530" s="43"/>
      <c r="C530" s="52"/>
      <c r="D530" s="44"/>
      <c r="E530" s="45"/>
      <c r="F530" s="44"/>
      <c r="G530" s="44"/>
      <c r="H530" s="45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23.25" customHeight="1">
      <c r="A531" s="42"/>
      <c r="B531" s="43"/>
      <c r="C531" s="52"/>
      <c r="D531" s="44"/>
      <c r="E531" s="45"/>
      <c r="F531" s="44"/>
      <c r="G531" s="44"/>
      <c r="H531" s="45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23.25" customHeight="1">
      <c r="A532" s="42"/>
      <c r="B532" s="43"/>
      <c r="C532" s="52"/>
      <c r="D532" s="44"/>
      <c r="E532" s="45"/>
      <c r="F532" s="44"/>
      <c r="G532" s="44"/>
      <c r="H532" s="45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23.25" customHeight="1">
      <c r="A533" s="42"/>
      <c r="B533" s="43"/>
      <c r="C533" s="52"/>
      <c r="D533" s="44"/>
      <c r="E533" s="45"/>
      <c r="F533" s="44"/>
      <c r="G533" s="44"/>
      <c r="H533" s="45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23.25" customHeight="1">
      <c r="A534" s="42"/>
      <c r="B534" s="43"/>
      <c r="C534" s="52"/>
      <c r="D534" s="44"/>
      <c r="E534" s="45"/>
      <c r="F534" s="44"/>
      <c r="G534" s="44"/>
      <c r="H534" s="45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23.25" customHeight="1">
      <c r="A535" s="42"/>
      <c r="B535" s="43"/>
      <c r="C535" s="52"/>
      <c r="D535" s="44"/>
      <c r="E535" s="45"/>
      <c r="F535" s="44"/>
      <c r="G535" s="44"/>
      <c r="H535" s="45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23.25" customHeight="1">
      <c r="A536" s="42"/>
      <c r="B536" s="43"/>
      <c r="C536" s="52"/>
      <c r="D536" s="44"/>
      <c r="E536" s="45"/>
      <c r="F536" s="44"/>
      <c r="G536" s="44"/>
      <c r="H536" s="45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23.25" customHeight="1">
      <c r="A537" s="42"/>
      <c r="B537" s="43"/>
      <c r="C537" s="52"/>
      <c r="D537" s="44"/>
      <c r="E537" s="45"/>
      <c r="F537" s="44"/>
      <c r="G537" s="44"/>
      <c r="H537" s="45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23.25" customHeight="1">
      <c r="A538" s="42"/>
      <c r="B538" s="43"/>
      <c r="C538" s="52"/>
      <c r="D538" s="44"/>
      <c r="E538" s="45"/>
      <c r="F538" s="44"/>
      <c r="G538" s="44"/>
      <c r="H538" s="45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23.25" customHeight="1">
      <c r="A539" s="42"/>
      <c r="B539" s="43"/>
      <c r="C539" s="52"/>
      <c r="D539" s="44"/>
      <c r="E539" s="45"/>
      <c r="F539" s="44"/>
      <c r="G539" s="44"/>
      <c r="H539" s="45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23.25" customHeight="1">
      <c r="A540" s="42"/>
      <c r="B540" s="43"/>
      <c r="C540" s="52"/>
      <c r="D540" s="44"/>
      <c r="E540" s="45"/>
      <c r="F540" s="44"/>
      <c r="G540" s="44"/>
      <c r="H540" s="45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23.25" customHeight="1">
      <c r="A541" s="42"/>
      <c r="B541" s="43"/>
      <c r="C541" s="52"/>
      <c r="D541" s="44"/>
      <c r="E541" s="45"/>
      <c r="F541" s="44"/>
      <c r="G541" s="44"/>
      <c r="H541" s="45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23.25" customHeight="1">
      <c r="A542" s="42"/>
      <c r="B542" s="43"/>
      <c r="C542" s="52"/>
      <c r="D542" s="44"/>
      <c r="E542" s="45"/>
      <c r="F542" s="44"/>
      <c r="G542" s="44"/>
      <c r="H542" s="45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23.25" customHeight="1">
      <c r="A543" s="42"/>
      <c r="B543" s="43"/>
      <c r="C543" s="52"/>
      <c r="D543" s="44"/>
      <c r="E543" s="45"/>
      <c r="F543" s="44"/>
      <c r="G543" s="44"/>
      <c r="H543" s="45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23.25" customHeight="1">
      <c r="A544" s="42"/>
      <c r="B544" s="43"/>
      <c r="C544" s="52"/>
      <c r="D544" s="44"/>
      <c r="E544" s="45"/>
      <c r="F544" s="44"/>
      <c r="G544" s="44"/>
      <c r="H544" s="45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23.25" customHeight="1">
      <c r="A545" s="42"/>
      <c r="B545" s="43"/>
      <c r="C545" s="52"/>
      <c r="D545" s="44"/>
      <c r="E545" s="45"/>
      <c r="F545" s="44"/>
      <c r="G545" s="44"/>
      <c r="H545" s="45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23.25" customHeight="1">
      <c r="A546" s="42"/>
      <c r="B546" s="43"/>
      <c r="C546" s="52"/>
      <c r="D546" s="44"/>
      <c r="E546" s="45"/>
      <c r="F546" s="44"/>
      <c r="G546" s="44"/>
      <c r="H546" s="45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23.25" customHeight="1">
      <c r="A547" s="42"/>
      <c r="B547" s="43"/>
      <c r="C547" s="52"/>
      <c r="D547" s="44"/>
      <c r="E547" s="45"/>
      <c r="F547" s="44"/>
      <c r="G547" s="44"/>
      <c r="H547" s="45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23.25" customHeight="1">
      <c r="A548" s="42"/>
      <c r="B548" s="43"/>
      <c r="C548" s="52"/>
      <c r="D548" s="44"/>
      <c r="E548" s="45"/>
      <c r="F548" s="44"/>
      <c r="G548" s="44"/>
      <c r="H548" s="45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23.25" customHeight="1">
      <c r="A549" s="42"/>
      <c r="B549" s="43"/>
      <c r="C549" s="52"/>
      <c r="D549" s="44"/>
      <c r="E549" s="45"/>
      <c r="F549" s="44"/>
      <c r="G549" s="44"/>
      <c r="H549" s="45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23.25" customHeight="1">
      <c r="A550" s="42"/>
      <c r="B550" s="43"/>
      <c r="C550" s="52"/>
      <c r="D550" s="44"/>
      <c r="E550" s="45"/>
      <c r="F550" s="44"/>
      <c r="G550" s="44"/>
      <c r="H550" s="45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23.25" customHeight="1">
      <c r="A551" s="42"/>
      <c r="B551" s="43"/>
      <c r="C551" s="52"/>
      <c r="D551" s="44"/>
      <c r="E551" s="45"/>
      <c r="F551" s="44"/>
      <c r="G551" s="44"/>
      <c r="H551" s="45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23.25" customHeight="1">
      <c r="A552" s="42"/>
      <c r="B552" s="43"/>
      <c r="C552" s="52"/>
      <c r="D552" s="44"/>
      <c r="E552" s="45"/>
      <c r="F552" s="44"/>
      <c r="G552" s="44"/>
      <c r="H552" s="45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23.25" customHeight="1">
      <c r="A553" s="42"/>
      <c r="B553" s="43"/>
      <c r="C553" s="52"/>
      <c r="D553" s="44"/>
      <c r="E553" s="45"/>
      <c r="F553" s="44"/>
      <c r="G553" s="44"/>
      <c r="H553" s="45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23.25" customHeight="1">
      <c r="A554" s="42"/>
      <c r="B554" s="43"/>
      <c r="C554" s="52"/>
      <c r="D554" s="44"/>
      <c r="E554" s="45"/>
      <c r="F554" s="44"/>
      <c r="G554" s="44"/>
      <c r="H554" s="45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23.25" customHeight="1">
      <c r="A555" s="42"/>
      <c r="B555" s="43"/>
      <c r="C555" s="52"/>
      <c r="D555" s="44"/>
      <c r="E555" s="45"/>
      <c r="F555" s="44"/>
      <c r="G555" s="44"/>
      <c r="H555" s="45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23.25" customHeight="1">
      <c r="A556" s="42"/>
      <c r="B556" s="43"/>
      <c r="C556" s="52"/>
      <c r="D556" s="44"/>
      <c r="E556" s="45"/>
      <c r="F556" s="44"/>
      <c r="G556" s="44"/>
      <c r="H556" s="45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23.25" customHeight="1">
      <c r="A557" s="42"/>
      <c r="B557" s="43"/>
      <c r="C557" s="52"/>
      <c r="D557" s="44"/>
      <c r="E557" s="45"/>
      <c r="F557" s="44"/>
      <c r="G557" s="44"/>
      <c r="H557" s="45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23.25" customHeight="1">
      <c r="A558" s="42"/>
      <c r="B558" s="43"/>
      <c r="C558" s="52"/>
      <c r="D558" s="44"/>
      <c r="E558" s="45"/>
      <c r="F558" s="44"/>
      <c r="G558" s="44"/>
      <c r="H558" s="45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23.25" customHeight="1">
      <c r="A559" s="42"/>
      <c r="B559" s="43"/>
      <c r="C559" s="52"/>
      <c r="D559" s="44"/>
      <c r="E559" s="45"/>
      <c r="F559" s="44"/>
      <c r="G559" s="44"/>
      <c r="H559" s="45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23.25" customHeight="1">
      <c r="A560" s="42"/>
      <c r="B560" s="43"/>
      <c r="C560" s="52"/>
      <c r="D560" s="44"/>
      <c r="E560" s="45"/>
      <c r="F560" s="44"/>
      <c r="G560" s="44"/>
      <c r="H560" s="45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23.25" customHeight="1">
      <c r="A561" s="42"/>
      <c r="B561" s="43"/>
      <c r="C561" s="52"/>
      <c r="D561" s="44"/>
      <c r="E561" s="45"/>
      <c r="F561" s="44"/>
      <c r="G561" s="44"/>
      <c r="H561" s="45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23.25" customHeight="1">
      <c r="A562" s="42"/>
      <c r="B562" s="43"/>
      <c r="C562" s="52"/>
      <c r="D562" s="44"/>
      <c r="E562" s="45"/>
      <c r="F562" s="44"/>
      <c r="G562" s="44"/>
      <c r="H562" s="45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23.25" customHeight="1">
      <c r="A563" s="42"/>
      <c r="B563" s="43"/>
      <c r="C563" s="52"/>
      <c r="D563" s="44"/>
      <c r="E563" s="45"/>
      <c r="F563" s="44"/>
      <c r="G563" s="44"/>
      <c r="H563" s="45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23.25" customHeight="1">
      <c r="A564" s="42"/>
      <c r="B564" s="43"/>
      <c r="C564" s="52"/>
      <c r="D564" s="44"/>
      <c r="E564" s="45"/>
      <c r="F564" s="44"/>
      <c r="G564" s="44"/>
      <c r="H564" s="45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23.25" customHeight="1">
      <c r="A565" s="42"/>
      <c r="B565" s="43"/>
      <c r="C565" s="52"/>
      <c r="D565" s="44"/>
      <c r="E565" s="45"/>
      <c r="F565" s="44"/>
      <c r="G565" s="44"/>
      <c r="H565" s="45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23.25" customHeight="1">
      <c r="A566" s="42"/>
      <c r="B566" s="43"/>
      <c r="C566" s="52"/>
      <c r="D566" s="44"/>
      <c r="E566" s="45"/>
      <c r="F566" s="44"/>
      <c r="G566" s="44"/>
      <c r="H566" s="45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23.25" customHeight="1">
      <c r="A567" s="42"/>
      <c r="B567" s="43"/>
      <c r="C567" s="52"/>
      <c r="D567" s="44"/>
      <c r="E567" s="45"/>
      <c r="F567" s="44"/>
      <c r="G567" s="44"/>
      <c r="H567" s="45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23.25" customHeight="1">
      <c r="A568" s="42"/>
      <c r="B568" s="43"/>
      <c r="C568" s="52"/>
      <c r="D568" s="44"/>
      <c r="E568" s="45"/>
      <c r="F568" s="44"/>
      <c r="G568" s="44"/>
      <c r="H568" s="45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23.25" customHeight="1">
      <c r="A569" s="42"/>
      <c r="B569" s="43"/>
      <c r="C569" s="52"/>
      <c r="D569" s="44"/>
      <c r="E569" s="45"/>
      <c r="F569" s="44"/>
      <c r="G569" s="44"/>
      <c r="H569" s="45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23.25" customHeight="1">
      <c r="A570" s="42"/>
      <c r="B570" s="43"/>
      <c r="C570" s="52"/>
      <c r="D570" s="44"/>
      <c r="E570" s="45"/>
      <c r="F570" s="44"/>
      <c r="G570" s="44"/>
      <c r="H570" s="45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23.25" customHeight="1">
      <c r="A571" s="42"/>
      <c r="B571" s="43"/>
      <c r="C571" s="52"/>
      <c r="D571" s="44"/>
      <c r="E571" s="45"/>
      <c r="F571" s="44"/>
      <c r="G571" s="44"/>
      <c r="H571" s="45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23.25" customHeight="1">
      <c r="A572" s="42"/>
      <c r="B572" s="43"/>
      <c r="C572" s="52"/>
      <c r="D572" s="44"/>
      <c r="E572" s="45"/>
      <c r="F572" s="44"/>
      <c r="G572" s="44"/>
      <c r="H572" s="45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23.25" customHeight="1">
      <c r="A573" s="42"/>
      <c r="B573" s="43"/>
      <c r="C573" s="52"/>
      <c r="D573" s="44"/>
      <c r="E573" s="45"/>
      <c r="F573" s="44"/>
      <c r="G573" s="44"/>
      <c r="H573" s="45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23.25" customHeight="1">
      <c r="A574" s="42"/>
      <c r="B574" s="43"/>
      <c r="C574" s="52"/>
      <c r="D574" s="44"/>
      <c r="E574" s="45"/>
      <c r="F574" s="44"/>
      <c r="G574" s="44"/>
      <c r="H574" s="45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23.25" customHeight="1">
      <c r="A575" s="42"/>
      <c r="B575" s="43"/>
      <c r="C575" s="52"/>
      <c r="D575" s="44"/>
      <c r="E575" s="45"/>
      <c r="F575" s="44"/>
      <c r="G575" s="44"/>
      <c r="H575" s="45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23.25" customHeight="1">
      <c r="A576" s="42"/>
      <c r="B576" s="43"/>
      <c r="C576" s="52"/>
      <c r="D576" s="44"/>
      <c r="E576" s="45"/>
      <c r="F576" s="44"/>
      <c r="G576" s="44"/>
      <c r="H576" s="45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23.25" customHeight="1">
      <c r="A577" s="42"/>
      <c r="B577" s="43"/>
      <c r="C577" s="52"/>
      <c r="D577" s="44"/>
      <c r="E577" s="45"/>
      <c r="F577" s="44"/>
      <c r="G577" s="44"/>
      <c r="H577" s="45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23.25" customHeight="1">
      <c r="A578" s="42"/>
      <c r="B578" s="43"/>
      <c r="C578" s="52"/>
      <c r="D578" s="44"/>
      <c r="E578" s="45"/>
      <c r="F578" s="44"/>
      <c r="G578" s="44"/>
      <c r="H578" s="45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23.25" customHeight="1">
      <c r="A579" s="42"/>
      <c r="B579" s="43"/>
      <c r="C579" s="52"/>
      <c r="D579" s="44"/>
      <c r="E579" s="45"/>
      <c r="F579" s="44"/>
      <c r="G579" s="44"/>
      <c r="H579" s="45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23.25" customHeight="1">
      <c r="A580" s="42"/>
      <c r="B580" s="43"/>
      <c r="C580" s="52"/>
      <c r="D580" s="44"/>
      <c r="E580" s="45"/>
      <c r="F580" s="44"/>
      <c r="G580" s="44"/>
      <c r="H580" s="45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23.25" customHeight="1">
      <c r="A581" s="42"/>
      <c r="B581" s="43"/>
      <c r="C581" s="52"/>
      <c r="D581" s="44"/>
      <c r="E581" s="45"/>
      <c r="F581" s="44"/>
      <c r="G581" s="44"/>
      <c r="H581" s="45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23.25" customHeight="1">
      <c r="A582" s="42"/>
      <c r="B582" s="43"/>
      <c r="C582" s="52"/>
      <c r="D582" s="44"/>
      <c r="E582" s="45"/>
      <c r="F582" s="44"/>
      <c r="G582" s="44"/>
      <c r="H582" s="45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23.25" customHeight="1">
      <c r="A583" s="42"/>
      <c r="B583" s="43"/>
      <c r="C583" s="52"/>
      <c r="D583" s="44"/>
      <c r="E583" s="45"/>
      <c r="F583" s="44"/>
      <c r="G583" s="44"/>
      <c r="H583" s="45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23.25" customHeight="1">
      <c r="A584" s="42"/>
      <c r="B584" s="43"/>
      <c r="C584" s="52"/>
      <c r="D584" s="44"/>
      <c r="E584" s="45"/>
      <c r="F584" s="44"/>
      <c r="G584" s="44"/>
      <c r="H584" s="45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23.25" customHeight="1">
      <c r="A585" s="42"/>
      <c r="B585" s="43"/>
      <c r="C585" s="52"/>
      <c r="D585" s="44"/>
      <c r="E585" s="45"/>
      <c r="F585" s="44"/>
      <c r="G585" s="44"/>
      <c r="H585" s="45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23.25" customHeight="1">
      <c r="A586" s="42"/>
      <c r="B586" s="43"/>
      <c r="C586" s="52"/>
      <c r="D586" s="44"/>
      <c r="E586" s="45"/>
      <c r="F586" s="44"/>
      <c r="G586" s="44"/>
      <c r="H586" s="45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23.25" customHeight="1">
      <c r="A587" s="42"/>
      <c r="B587" s="43"/>
      <c r="C587" s="52"/>
      <c r="D587" s="44"/>
      <c r="E587" s="45"/>
      <c r="F587" s="44"/>
      <c r="G587" s="44"/>
      <c r="H587" s="45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23.25" customHeight="1">
      <c r="A588" s="42"/>
      <c r="B588" s="43"/>
      <c r="C588" s="52"/>
      <c r="D588" s="44"/>
      <c r="E588" s="45"/>
      <c r="F588" s="44"/>
      <c r="G588" s="44"/>
      <c r="H588" s="45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23.25" customHeight="1">
      <c r="A589" s="42"/>
      <c r="B589" s="43"/>
      <c r="C589" s="52"/>
      <c r="D589" s="44"/>
      <c r="E589" s="45"/>
      <c r="F589" s="44"/>
      <c r="G589" s="44"/>
      <c r="H589" s="45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23.25" customHeight="1">
      <c r="A590" s="42"/>
      <c r="B590" s="43"/>
      <c r="C590" s="52"/>
      <c r="D590" s="44"/>
      <c r="E590" s="45"/>
      <c r="F590" s="44"/>
      <c r="G590" s="44"/>
      <c r="H590" s="45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23.25" customHeight="1">
      <c r="A591" s="42"/>
      <c r="B591" s="43"/>
      <c r="C591" s="52"/>
      <c r="D591" s="44"/>
      <c r="E591" s="45"/>
      <c r="F591" s="44"/>
      <c r="G591" s="44"/>
      <c r="H591" s="45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23.25" customHeight="1">
      <c r="A592" s="42"/>
      <c r="B592" s="43"/>
      <c r="C592" s="52"/>
      <c r="D592" s="44"/>
      <c r="E592" s="45"/>
      <c r="F592" s="44"/>
      <c r="G592" s="44"/>
      <c r="H592" s="45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23.25" customHeight="1">
      <c r="A593" s="42"/>
      <c r="B593" s="43"/>
      <c r="C593" s="52"/>
      <c r="D593" s="44"/>
      <c r="E593" s="45"/>
      <c r="F593" s="44"/>
      <c r="G593" s="44"/>
      <c r="H593" s="45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23.25" customHeight="1">
      <c r="A594" s="42"/>
      <c r="B594" s="43"/>
      <c r="C594" s="52"/>
      <c r="D594" s="44"/>
      <c r="E594" s="45"/>
      <c r="F594" s="44"/>
      <c r="G594" s="44"/>
      <c r="H594" s="45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23.25" customHeight="1">
      <c r="A595" s="42"/>
      <c r="B595" s="43"/>
      <c r="C595" s="52"/>
      <c r="D595" s="44"/>
      <c r="E595" s="45"/>
      <c r="F595" s="44"/>
      <c r="G595" s="44"/>
      <c r="H595" s="45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23.25" customHeight="1">
      <c r="A596" s="42"/>
      <c r="B596" s="43"/>
      <c r="C596" s="52"/>
      <c r="D596" s="44"/>
      <c r="E596" s="45"/>
      <c r="F596" s="44"/>
      <c r="G596" s="44"/>
      <c r="H596" s="45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23.25" customHeight="1">
      <c r="A597" s="42"/>
      <c r="B597" s="43"/>
      <c r="C597" s="52"/>
      <c r="D597" s="44"/>
      <c r="E597" s="45"/>
      <c r="F597" s="44"/>
      <c r="G597" s="44"/>
      <c r="H597" s="45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23.25" customHeight="1">
      <c r="A598" s="42"/>
      <c r="B598" s="43"/>
      <c r="C598" s="52"/>
      <c r="D598" s="44"/>
      <c r="E598" s="45"/>
      <c r="F598" s="44"/>
      <c r="G598" s="44"/>
      <c r="H598" s="45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23.25" customHeight="1">
      <c r="A599" s="42"/>
      <c r="B599" s="43"/>
      <c r="C599" s="52"/>
      <c r="D599" s="44"/>
      <c r="E599" s="45"/>
      <c r="F599" s="44"/>
      <c r="G599" s="44"/>
      <c r="H599" s="45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23.25" customHeight="1">
      <c r="A600" s="42"/>
      <c r="B600" s="43"/>
      <c r="C600" s="52"/>
      <c r="D600" s="44"/>
      <c r="E600" s="45"/>
      <c r="F600" s="44"/>
      <c r="G600" s="44"/>
      <c r="H600" s="45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23.25" customHeight="1">
      <c r="A601" s="42"/>
      <c r="B601" s="43"/>
      <c r="C601" s="52"/>
      <c r="D601" s="44"/>
      <c r="E601" s="45"/>
      <c r="F601" s="44"/>
      <c r="G601" s="44"/>
      <c r="H601" s="45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23.25" customHeight="1">
      <c r="A602" s="42"/>
      <c r="B602" s="43"/>
      <c r="C602" s="52"/>
      <c r="D602" s="44"/>
      <c r="E602" s="45"/>
      <c r="F602" s="44"/>
      <c r="G602" s="44"/>
      <c r="H602" s="45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23.25" customHeight="1">
      <c r="A603" s="42"/>
      <c r="B603" s="43"/>
      <c r="C603" s="52"/>
      <c r="D603" s="44"/>
      <c r="E603" s="45"/>
      <c r="F603" s="44"/>
      <c r="G603" s="44"/>
      <c r="H603" s="45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23.25" customHeight="1">
      <c r="A604" s="42"/>
      <c r="B604" s="43"/>
      <c r="C604" s="52"/>
      <c r="D604" s="44"/>
      <c r="E604" s="45"/>
      <c r="F604" s="44"/>
      <c r="G604" s="44"/>
      <c r="H604" s="45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23.25" customHeight="1">
      <c r="A605" s="42"/>
      <c r="B605" s="43"/>
      <c r="C605" s="52"/>
      <c r="D605" s="44"/>
      <c r="E605" s="45"/>
      <c r="F605" s="44"/>
      <c r="G605" s="44"/>
      <c r="H605" s="45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23.25" customHeight="1">
      <c r="A606" s="42"/>
      <c r="B606" s="43"/>
      <c r="C606" s="52"/>
      <c r="D606" s="44"/>
      <c r="E606" s="45"/>
      <c r="F606" s="44"/>
      <c r="G606" s="44"/>
      <c r="H606" s="45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23.25" customHeight="1">
      <c r="A607" s="42"/>
      <c r="B607" s="43"/>
      <c r="C607" s="52"/>
      <c r="D607" s="44"/>
      <c r="E607" s="45"/>
      <c r="F607" s="44"/>
      <c r="G607" s="44"/>
      <c r="H607" s="45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23.25" customHeight="1">
      <c r="A608" s="42"/>
      <c r="B608" s="43"/>
      <c r="C608" s="52"/>
      <c r="D608" s="44"/>
      <c r="E608" s="45"/>
      <c r="F608" s="44"/>
      <c r="G608" s="44"/>
      <c r="H608" s="45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23.25" customHeight="1">
      <c r="A609" s="42"/>
      <c r="B609" s="43"/>
      <c r="C609" s="52"/>
      <c r="D609" s="44"/>
      <c r="E609" s="45"/>
      <c r="F609" s="44"/>
      <c r="G609" s="44"/>
      <c r="H609" s="45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23.25" customHeight="1">
      <c r="A610" s="42"/>
      <c r="B610" s="43"/>
      <c r="C610" s="52"/>
      <c r="D610" s="44"/>
      <c r="E610" s="45"/>
      <c r="F610" s="44"/>
      <c r="G610" s="44"/>
      <c r="H610" s="45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23.25" customHeight="1">
      <c r="A611" s="42"/>
      <c r="B611" s="43"/>
      <c r="C611" s="52"/>
      <c r="D611" s="44"/>
      <c r="E611" s="45"/>
      <c r="F611" s="44"/>
      <c r="G611" s="44"/>
      <c r="H611" s="45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23.25" customHeight="1">
      <c r="A612" s="42"/>
      <c r="B612" s="43"/>
      <c r="C612" s="52"/>
      <c r="D612" s="44"/>
      <c r="E612" s="45"/>
      <c r="F612" s="44"/>
      <c r="G612" s="44"/>
      <c r="H612" s="45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23.25" customHeight="1">
      <c r="A613" s="42"/>
      <c r="B613" s="43"/>
      <c r="C613" s="52"/>
      <c r="D613" s="44"/>
      <c r="E613" s="45"/>
      <c r="F613" s="44"/>
      <c r="G613" s="44"/>
      <c r="H613" s="45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23.25" customHeight="1">
      <c r="A614" s="42"/>
      <c r="B614" s="43"/>
      <c r="C614" s="52"/>
      <c r="D614" s="44"/>
      <c r="E614" s="45"/>
      <c r="F614" s="44"/>
      <c r="G614" s="44"/>
      <c r="H614" s="45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23.25" customHeight="1">
      <c r="A615" s="42"/>
      <c r="B615" s="43"/>
      <c r="C615" s="52"/>
      <c r="D615" s="44"/>
      <c r="E615" s="45"/>
      <c r="F615" s="44"/>
      <c r="G615" s="44"/>
      <c r="H615" s="45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23.25" customHeight="1">
      <c r="A616" s="42"/>
      <c r="B616" s="43"/>
      <c r="C616" s="52"/>
      <c r="D616" s="44"/>
      <c r="E616" s="45"/>
      <c r="F616" s="44"/>
      <c r="G616" s="44"/>
      <c r="H616" s="45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23.25" customHeight="1">
      <c r="A617" s="42"/>
      <c r="B617" s="43"/>
      <c r="C617" s="52"/>
      <c r="D617" s="44"/>
      <c r="E617" s="45"/>
      <c r="F617" s="44"/>
      <c r="G617" s="44"/>
      <c r="H617" s="45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23.25" customHeight="1">
      <c r="A618" s="42"/>
      <c r="B618" s="43"/>
      <c r="C618" s="52"/>
      <c r="D618" s="44"/>
      <c r="E618" s="45"/>
      <c r="F618" s="44"/>
      <c r="G618" s="44"/>
      <c r="H618" s="45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23.25" customHeight="1">
      <c r="A619" s="42"/>
      <c r="B619" s="43"/>
      <c r="C619" s="52"/>
      <c r="D619" s="44"/>
      <c r="E619" s="45"/>
      <c r="F619" s="44"/>
      <c r="G619" s="44"/>
      <c r="H619" s="45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23.25" customHeight="1">
      <c r="A620" s="42"/>
      <c r="B620" s="43"/>
      <c r="C620" s="52"/>
      <c r="D620" s="44"/>
      <c r="E620" s="45"/>
      <c r="F620" s="44"/>
      <c r="G620" s="44"/>
      <c r="H620" s="45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23.25" customHeight="1">
      <c r="A621" s="42"/>
      <c r="B621" s="43"/>
      <c r="C621" s="52"/>
      <c r="D621" s="44"/>
      <c r="E621" s="45"/>
      <c r="F621" s="44"/>
      <c r="G621" s="44"/>
      <c r="H621" s="45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23.25" customHeight="1">
      <c r="A622" s="42"/>
      <c r="B622" s="43"/>
      <c r="C622" s="52"/>
      <c r="D622" s="44"/>
      <c r="E622" s="45"/>
      <c r="F622" s="44"/>
      <c r="G622" s="44"/>
      <c r="H622" s="45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23.25" customHeight="1">
      <c r="A623" s="42"/>
      <c r="B623" s="43"/>
      <c r="C623" s="52"/>
      <c r="D623" s="44"/>
      <c r="E623" s="45"/>
      <c r="F623" s="44"/>
      <c r="G623" s="44"/>
      <c r="H623" s="45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23.25" customHeight="1">
      <c r="A624" s="42"/>
      <c r="B624" s="43"/>
      <c r="C624" s="52"/>
      <c r="D624" s="44"/>
      <c r="E624" s="45"/>
      <c r="F624" s="44"/>
      <c r="G624" s="44"/>
      <c r="H624" s="45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23.25" customHeight="1">
      <c r="A625" s="42"/>
      <c r="B625" s="43"/>
      <c r="C625" s="52"/>
      <c r="D625" s="44"/>
      <c r="E625" s="45"/>
      <c r="F625" s="44"/>
      <c r="G625" s="44"/>
      <c r="H625" s="45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23.25" customHeight="1">
      <c r="A626" s="42"/>
      <c r="B626" s="43"/>
      <c r="C626" s="52"/>
      <c r="D626" s="44"/>
      <c r="E626" s="45"/>
      <c r="F626" s="44"/>
      <c r="G626" s="44"/>
      <c r="H626" s="45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23.25" customHeight="1">
      <c r="A627" s="42"/>
      <c r="B627" s="43"/>
      <c r="C627" s="52"/>
      <c r="D627" s="44"/>
      <c r="E627" s="45"/>
      <c r="F627" s="44"/>
      <c r="G627" s="44"/>
      <c r="H627" s="45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23.25" customHeight="1">
      <c r="A628" s="42"/>
      <c r="B628" s="43"/>
      <c r="C628" s="52"/>
      <c r="D628" s="44"/>
      <c r="E628" s="45"/>
      <c r="F628" s="44"/>
      <c r="G628" s="44"/>
      <c r="H628" s="45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23.25" customHeight="1">
      <c r="A629" s="42"/>
      <c r="B629" s="43"/>
      <c r="C629" s="52"/>
      <c r="D629" s="44"/>
      <c r="E629" s="45"/>
      <c r="F629" s="44"/>
      <c r="G629" s="44"/>
      <c r="H629" s="45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23.25" customHeight="1">
      <c r="A630" s="42"/>
      <c r="B630" s="43"/>
      <c r="C630" s="52"/>
      <c r="D630" s="44"/>
      <c r="E630" s="45"/>
      <c r="F630" s="44"/>
      <c r="G630" s="44"/>
      <c r="H630" s="45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23.25" customHeight="1">
      <c r="A631" s="42"/>
      <c r="B631" s="43"/>
      <c r="C631" s="52"/>
      <c r="D631" s="44"/>
      <c r="E631" s="45"/>
      <c r="F631" s="44"/>
      <c r="G631" s="44"/>
      <c r="H631" s="45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23.25" customHeight="1">
      <c r="A632" s="42"/>
      <c r="B632" s="43"/>
      <c r="C632" s="52"/>
      <c r="D632" s="44"/>
      <c r="E632" s="45"/>
      <c r="F632" s="44"/>
      <c r="G632" s="44"/>
      <c r="H632" s="45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23.25" customHeight="1">
      <c r="A633" s="42"/>
      <c r="B633" s="43"/>
      <c r="C633" s="52"/>
      <c r="D633" s="44"/>
      <c r="E633" s="45"/>
      <c r="F633" s="44"/>
      <c r="G633" s="44"/>
      <c r="H633" s="45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23.25" customHeight="1">
      <c r="A634" s="42"/>
      <c r="B634" s="43"/>
      <c r="C634" s="52"/>
      <c r="D634" s="44"/>
      <c r="E634" s="45"/>
      <c r="F634" s="44"/>
      <c r="G634" s="44"/>
      <c r="H634" s="45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23.25" customHeight="1">
      <c r="A635" s="42"/>
      <c r="B635" s="43"/>
      <c r="C635" s="52"/>
      <c r="D635" s="44"/>
      <c r="E635" s="45"/>
      <c r="F635" s="44"/>
      <c r="G635" s="44"/>
      <c r="H635" s="45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23.25" customHeight="1">
      <c r="A636" s="42"/>
      <c r="B636" s="43"/>
      <c r="C636" s="52"/>
      <c r="D636" s="44"/>
      <c r="E636" s="45"/>
      <c r="F636" s="44"/>
      <c r="G636" s="44"/>
      <c r="H636" s="45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23.25" customHeight="1">
      <c r="A637" s="42"/>
      <c r="B637" s="43"/>
      <c r="C637" s="52"/>
      <c r="D637" s="44"/>
      <c r="E637" s="45"/>
      <c r="F637" s="44"/>
      <c r="G637" s="44"/>
      <c r="H637" s="45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23.25" customHeight="1">
      <c r="A638" s="42"/>
      <c r="B638" s="43"/>
      <c r="C638" s="52"/>
      <c r="D638" s="44"/>
      <c r="E638" s="45"/>
      <c r="F638" s="44"/>
      <c r="G638" s="44"/>
      <c r="H638" s="45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23.25" customHeight="1">
      <c r="A639" s="42"/>
      <c r="B639" s="43"/>
      <c r="C639" s="52"/>
      <c r="D639" s="44"/>
      <c r="E639" s="45"/>
      <c r="F639" s="44"/>
      <c r="G639" s="44"/>
      <c r="H639" s="45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23.25" customHeight="1">
      <c r="A640" s="42"/>
      <c r="B640" s="43"/>
      <c r="C640" s="52"/>
      <c r="D640" s="44"/>
      <c r="E640" s="45"/>
      <c r="F640" s="44"/>
      <c r="G640" s="44"/>
      <c r="H640" s="45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23.25" customHeight="1">
      <c r="A641" s="42"/>
      <c r="B641" s="43"/>
      <c r="C641" s="52"/>
      <c r="D641" s="44"/>
      <c r="E641" s="45"/>
      <c r="F641" s="44"/>
      <c r="G641" s="44"/>
      <c r="H641" s="45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23.25" customHeight="1">
      <c r="A642" s="42"/>
      <c r="B642" s="43"/>
      <c r="C642" s="52"/>
      <c r="D642" s="44"/>
      <c r="E642" s="45"/>
      <c r="F642" s="44"/>
      <c r="G642" s="44"/>
      <c r="H642" s="45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23.25" customHeight="1">
      <c r="A643" s="42"/>
      <c r="B643" s="43"/>
      <c r="C643" s="52"/>
      <c r="D643" s="44"/>
      <c r="E643" s="45"/>
      <c r="F643" s="44"/>
      <c r="G643" s="44"/>
      <c r="H643" s="45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23.25" customHeight="1">
      <c r="A644" s="42"/>
      <c r="B644" s="43"/>
      <c r="C644" s="52"/>
      <c r="D644" s="44"/>
      <c r="E644" s="45"/>
      <c r="F644" s="44"/>
      <c r="G644" s="44"/>
      <c r="H644" s="45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23.25" customHeight="1">
      <c r="A645" s="42"/>
      <c r="B645" s="43"/>
      <c r="C645" s="52"/>
      <c r="D645" s="44"/>
      <c r="E645" s="45"/>
      <c r="F645" s="44"/>
      <c r="G645" s="44"/>
      <c r="H645" s="45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23.25" customHeight="1">
      <c r="A646" s="42"/>
      <c r="B646" s="43"/>
      <c r="C646" s="52"/>
      <c r="D646" s="44"/>
      <c r="E646" s="45"/>
      <c r="F646" s="44"/>
      <c r="G646" s="44"/>
      <c r="H646" s="45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23.25" customHeight="1">
      <c r="A647" s="42"/>
      <c r="B647" s="43"/>
      <c r="C647" s="52"/>
      <c r="D647" s="44"/>
      <c r="E647" s="45"/>
      <c r="F647" s="44"/>
      <c r="G647" s="44"/>
      <c r="H647" s="45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23.25" customHeight="1">
      <c r="A648" s="42"/>
      <c r="B648" s="43"/>
      <c r="C648" s="52"/>
      <c r="D648" s="44"/>
      <c r="E648" s="45"/>
      <c r="F648" s="44"/>
      <c r="G648" s="44"/>
      <c r="H648" s="45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23.25" customHeight="1">
      <c r="A649" s="42"/>
      <c r="B649" s="43"/>
      <c r="C649" s="52"/>
      <c r="D649" s="44"/>
      <c r="E649" s="45"/>
      <c r="F649" s="44"/>
      <c r="G649" s="44"/>
      <c r="H649" s="45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23.25" customHeight="1">
      <c r="A650" s="42"/>
      <c r="B650" s="43"/>
      <c r="C650" s="52"/>
      <c r="D650" s="44"/>
      <c r="E650" s="45"/>
      <c r="F650" s="44"/>
      <c r="G650" s="44"/>
      <c r="H650" s="45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23.25" customHeight="1">
      <c r="A651" s="42"/>
      <c r="B651" s="43"/>
      <c r="C651" s="52"/>
      <c r="D651" s="44"/>
      <c r="E651" s="45"/>
      <c r="F651" s="44"/>
      <c r="G651" s="44"/>
      <c r="H651" s="45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23.25" customHeight="1">
      <c r="A652" s="42"/>
      <c r="B652" s="43"/>
      <c r="C652" s="52"/>
      <c r="D652" s="44"/>
      <c r="E652" s="45"/>
      <c r="F652" s="44"/>
      <c r="G652" s="44"/>
      <c r="H652" s="45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23.25" customHeight="1">
      <c r="A653" s="42"/>
      <c r="B653" s="43"/>
      <c r="C653" s="52"/>
      <c r="D653" s="44"/>
      <c r="E653" s="45"/>
      <c r="F653" s="44"/>
      <c r="G653" s="44"/>
      <c r="H653" s="45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23.25" customHeight="1">
      <c r="A654" s="42"/>
      <c r="B654" s="43"/>
      <c r="C654" s="52"/>
      <c r="D654" s="44"/>
      <c r="E654" s="45"/>
      <c r="F654" s="44"/>
      <c r="G654" s="44"/>
      <c r="H654" s="45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23.25" customHeight="1">
      <c r="A655" s="42"/>
      <c r="B655" s="43"/>
      <c r="C655" s="52"/>
      <c r="D655" s="44"/>
      <c r="E655" s="45"/>
      <c r="F655" s="44"/>
      <c r="G655" s="44"/>
      <c r="H655" s="45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23.25" customHeight="1">
      <c r="A656" s="42"/>
      <c r="B656" s="43"/>
      <c r="C656" s="52"/>
      <c r="D656" s="44"/>
      <c r="E656" s="45"/>
      <c r="F656" s="44"/>
      <c r="G656" s="44"/>
      <c r="H656" s="45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23.25" customHeight="1">
      <c r="A657" s="42"/>
      <c r="B657" s="43"/>
      <c r="C657" s="52"/>
      <c r="D657" s="44"/>
      <c r="E657" s="45"/>
      <c r="F657" s="44"/>
      <c r="G657" s="44"/>
      <c r="H657" s="45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23.25" customHeight="1">
      <c r="A658" s="42"/>
      <c r="B658" s="43"/>
      <c r="C658" s="52"/>
      <c r="D658" s="44"/>
      <c r="E658" s="45"/>
      <c r="F658" s="44"/>
      <c r="G658" s="44"/>
      <c r="H658" s="45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23.25" customHeight="1">
      <c r="A659" s="42"/>
      <c r="B659" s="43"/>
      <c r="C659" s="52"/>
      <c r="D659" s="44"/>
      <c r="E659" s="45"/>
      <c r="F659" s="44"/>
      <c r="G659" s="44"/>
      <c r="H659" s="45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23.25" customHeight="1">
      <c r="A660" s="42"/>
      <c r="B660" s="43"/>
      <c r="C660" s="52"/>
      <c r="D660" s="44"/>
      <c r="E660" s="45"/>
      <c r="F660" s="44"/>
      <c r="G660" s="44"/>
      <c r="H660" s="45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23.25" customHeight="1">
      <c r="A661" s="42"/>
      <c r="B661" s="43"/>
      <c r="C661" s="52"/>
      <c r="D661" s="44"/>
      <c r="E661" s="45"/>
      <c r="F661" s="44"/>
      <c r="G661" s="44"/>
      <c r="H661" s="45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23.25" customHeight="1">
      <c r="A662" s="42"/>
      <c r="B662" s="43"/>
      <c r="C662" s="52"/>
      <c r="D662" s="44"/>
      <c r="E662" s="45"/>
      <c r="F662" s="44"/>
      <c r="G662" s="44"/>
      <c r="H662" s="45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23.25" customHeight="1">
      <c r="A663" s="42"/>
      <c r="B663" s="43"/>
      <c r="C663" s="52"/>
      <c r="D663" s="44"/>
      <c r="E663" s="45"/>
      <c r="F663" s="44"/>
      <c r="G663" s="44"/>
      <c r="H663" s="45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23.25" customHeight="1">
      <c r="A664" s="42"/>
      <c r="B664" s="43"/>
      <c r="C664" s="52"/>
      <c r="D664" s="44"/>
      <c r="E664" s="45"/>
      <c r="F664" s="44"/>
      <c r="G664" s="44"/>
      <c r="H664" s="45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23.25" customHeight="1">
      <c r="A665" s="42"/>
      <c r="B665" s="43"/>
      <c r="C665" s="52"/>
      <c r="D665" s="44"/>
      <c r="E665" s="45"/>
      <c r="F665" s="44"/>
      <c r="G665" s="44"/>
      <c r="H665" s="45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23.25" customHeight="1">
      <c r="A666" s="42"/>
      <c r="B666" s="43"/>
      <c r="C666" s="52"/>
      <c r="D666" s="44"/>
      <c r="E666" s="45"/>
      <c r="F666" s="44"/>
      <c r="G666" s="44"/>
      <c r="H666" s="45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23.25" customHeight="1">
      <c r="A667" s="42"/>
      <c r="B667" s="43"/>
      <c r="C667" s="52"/>
      <c r="D667" s="44"/>
      <c r="E667" s="45"/>
      <c r="F667" s="44"/>
      <c r="G667" s="44"/>
      <c r="H667" s="45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23.25" customHeight="1">
      <c r="A668" s="42"/>
      <c r="B668" s="43"/>
      <c r="C668" s="52"/>
      <c r="D668" s="44"/>
      <c r="E668" s="45"/>
      <c r="F668" s="44"/>
      <c r="G668" s="44"/>
      <c r="H668" s="45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23.25" customHeight="1">
      <c r="A669" s="42"/>
      <c r="B669" s="43"/>
      <c r="C669" s="52"/>
      <c r="D669" s="44"/>
      <c r="E669" s="45"/>
      <c r="F669" s="44"/>
      <c r="G669" s="44"/>
      <c r="H669" s="45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23.25" customHeight="1">
      <c r="A670" s="42"/>
      <c r="B670" s="43"/>
      <c r="C670" s="52"/>
      <c r="D670" s="44"/>
      <c r="E670" s="45"/>
      <c r="F670" s="44"/>
      <c r="G670" s="44"/>
      <c r="H670" s="45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23.25" customHeight="1">
      <c r="A671" s="42"/>
      <c r="B671" s="43"/>
      <c r="C671" s="52"/>
      <c r="D671" s="44"/>
      <c r="E671" s="45"/>
      <c r="F671" s="44"/>
      <c r="G671" s="44"/>
      <c r="H671" s="45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23.25" customHeight="1">
      <c r="A672" s="42"/>
      <c r="B672" s="43"/>
      <c r="C672" s="52"/>
      <c r="D672" s="44"/>
      <c r="E672" s="45"/>
      <c r="F672" s="44"/>
      <c r="G672" s="44"/>
      <c r="H672" s="45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23.25" customHeight="1">
      <c r="A673" s="42"/>
      <c r="B673" s="43"/>
      <c r="C673" s="52"/>
      <c r="D673" s="44"/>
      <c r="E673" s="45"/>
      <c r="F673" s="44"/>
      <c r="G673" s="44"/>
      <c r="H673" s="45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23.25" customHeight="1">
      <c r="A674" s="42"/>
      <c r="B674" s="43"/>
      <c r="C674" s="52"/>
      <c r="D674" s="44"/>
      <c r="E674" s="45"/>
      <c r="F674" s="44"/>
      <c r="G674" s="44"/>
      <c r="H674" s="45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23.25" customHeight="1">
      <c r="A675" s="42"/>
      <c r="B675" s="43"/>
      <c r="C675" s="52"/>
      <c r="D675" s="44"/>
      <c r="E675" s="45"/>
      <c r="F675" s="44"/>
      <c r="G675" s="44"/>
      <c r="H675" s="45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23.25" customHeight="1">
      <c r="A676" s="42"/>
      <c r="B676" s="43"/>
      <c r="C676" s="52"/>
      <c r="D676" s="44"/>
      <c r="E676" s="45"/>
      <c r="F676" s="44"/>
      <c r="G676" s="44"/>
      <c r="H676" s="45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23.25" customHeight="1">
      <c r="A677" s="42"/>
      <c r="B677" s="43"/>
      <c r="C677" s="52"/>
      <c r="D677" s="44"/>
      <c r="E677" s="45"/>
      <c r="F677" s="44"/>
      <c r="G677" s="44"/>
      <c r="H677" s="45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23.25" customHeight="1">
      <c r="A678" s="42"/>
      <c r="B678" s="43"/>
      <c r="C678" s="52"/>
      <c r="D678" s="44"/>
      <c r="E678" s="45"/>
      <c r="F678" s="44"/>
      <c r="G678" s="44"/>
      <c r="H678" s="45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23.25" customHeight="1">
      <c r="A679" s="42"/>
      <c r="B679" s="43"/>
      <c r="C679" s="52"/>
      <c r="D679" s="44"/>
      <c r="E679" s="45"/>
      <c r="F679" s="44"/>
      <c r="G679" s="44"/>
      <c r="H679" s="45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23.25" customHeight="1">
      <c r="A680" s="42"/>
      <c r="B680" s="43"/>
      <c r="C680" s="52"/>
      <c r="D680" s="44"/>
      <c r="E680" s="45"/>
      <c r="F680" s="44"/>
      <c r="G680" s="44"/>
      <c r="H680" s="45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23.25" customHeight="1">
      <c r="A681" s="42"/>
      <c r="B681" s="43"/>
      <c r="C681" s="52"/>
      <c r="D681" s="44"/>
      <c r="E681" s="45"/>
      <c r="F681" s="44"/>
      <c r="G681" s="44"/>
      <c r="H681" s="45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23.25" customHeight="1">
      <c r="A682" s="42"/>
      <c r="B682" s="43"/>
      <c r="C682" s="52"/>
      <c r="D682" s="44"/>
      <c r="E682" s="45"/>
      <c r="F682" s="44"/>
      <c r="G682" s="44"/>
      <c r="H682" s="45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23.25" customHeight="1">
      <c r="A683" s="42"/>
      <c r="B683" s="43"/>
      <c r="C683" s="52"/>
      <c r="D683" s="44"/>
      <c r="E683" s="45"/>
      <c r="F683" s="44"/>
      <c r="G683" s="44"/>
      <c r="H683" s="45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23.25" customHeight="1">
      <c r="A684" s="42"/>
      <c r="B684" s="43"/>
      <c r="C684" s="52"/>
      <c r="D684" s="44"/>
      <c r="E684" s="45"/>
      <c r="F684" s="44"/>
      <c r="G684" s="44"/>
      <c r="H684" s="45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23.25" customHeight="1">
      <c r="A685" s="42"/>
      <c r="B685" s="43"/>
      <c r="C685" s="52"/>
      <c r="D685" s="44"/>
      <c r="E685" s="45"/>
      <c r="F685" s="44"/>
      <c r="G685" s="44"/>
      <c r="H685" s="45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23.25" customHeight="1">
      <c r="A686" s="42"/>
      <c r="B686" s="43"/>
      <c r="C686" s="52"/>
      <c r="D686" s="44"/>
      <c r="E686" s="45"/>
      <c r="F686" s="44"/>
      <c r="G686" s="44"/>
      <c r="H686" s="45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23.25" customHeight="1">
      <c r="A687" s="42"/>
      <c r="B687" s="43"/>
      <c r="C687" s="52"/>
      <c r="D687" s="44"/>
      <c r="E687" s="45"/>
      <c r="F687" s="44"/>
      <c r="G687" s="44"/>
      <c r="H687" s="45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23.25" customHeight="1">
      <c r="A688" s="42"/>
      <c r="B688" s="43"/>
      <c r="C688" s="52"/>
      <c r="D688" s="44"/>
      <c r="E688" s="45"/>
      <c r="F688" s="44"/>
      <c r="G688" s="44"/>
      <c r="H688" s="45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23.25" customHeight="1">
      <c r="A689" s="42"/>
      <c r="B689" s="43"/>
      <c r="C689" s="52"/>
      <c r="D689" s="44"/>
      <c r="E689" s="45"/>
      <c r="F689" s="44"/>
      <c r="G689" s="44"/>
      <c r="H689" s="45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23.25" customHeight="1">
      <c r="A690" s="42"/>
      <c r="B690" s="43"/>
      <c r="C690" s="52"/>
      <c r="D690" s="44"/>
      <c r="E690" s="45"/>
      <c r="F690" s="44"/>
      <c r="G690" s="44"/>
      <c r="H690" s="45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23.25" customHeight="1">
      <c r="A691" s="42"/>
      <c r="B691" s="43"/>
      <c r="C691" s="52"/>
      <c r="D691" s="44"/>
      <c r="E691" s="45"/>
      <c r="F691" s="44"/>
      <c r="G691" s="44"/>
      <c r="H691" s="45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23.25" customHeight="1">
      <c r="A692" s="42"/>
      <c r="B692" s="43"/>
      <c r="C692" s="52"/>
      <c r="D692" s="44"/>
      <c r="E692" s="45"/>
      <c r="F692" s="44"/>
      <c r="G692" s="44"/>
      <c r="H692" s="45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23.25" customHeight="1">
      <c r="A693" s="42"/>
      <c r="B693" s="43"/>
      <c r="C693" s="52"/>
      <c r="D693" s="44"/>
      <c r="E693" s="45"/>
      <c r="F693" s="44"/>
      <c r="G693" s="44"/>
      <c r="H693" s="45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23.25" customHeight="1">
      <c r="A694" s="42"/>
      <c r="B694" s="43"/>
      <c r="C694" s="52"/>
      <c r="D694" s="44"/>
      <c r="E694" s="45"/>
      <c r="F694" s="44"/>
      <c r="G694" s="44"/>
      <c r="H694" s="45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23.25" customHeight="1">
      <c r="A695" s="42"/>
      <c r="B695" s="43"/>
      <c r="C695" s="52"/>
      <c r="D695" s="44"/>
      <c r="E695" s="45"/>
      <c r="F695" s="44"/>
      <c r="G695" s="44"/>
      <c r="H695" s="45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23.25" customHeight="1">
      <c r="A696" s="42"/>
      <c r="B696" s="43"/>
      <c r="C696" s="52"/>
      <c r="D696" s="44"/>
      <c r="E696" s="45"/>
      <c r="F696" s="44"/>
      <c r="G696" s="44"/>
      <c r="H696" s="45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23.25" customHeight="1">
      <c r="A697" s="42"/>
      <c r="B697" s="43"/>
      <c r="C697" s="52"/>
      <c r="D697" s="44"/>
      <c r="E697" s="45"/>
      <c r="F697" s="44"/>
      <c r="G697" s="44"/>
      <c r="H697" s="45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23.25" customHeight="1">
      <c r="A698" s="42"/>
      <c r="B698" s="43"/>
      <c r="C698" s="52"/>
      <c r="D698" s="44"/>
      <c r="E698" s="45"/>
      <c r="F698" s="44"/>
      <c r="G698" s="44"/>
      <c r="H698" s="45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23.25" customHeight="1">
      <c r="A699" s="42"/>
      <c r="B699" s="43"/>
      <c r="C699" s="52"/>
      <c r="D699" s="44"/>
      <c r="E699" s="45"/>
      <c r="F699" s="44"/>
      <c r="G699" s="44"/>
      <c r="H699" s="45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23.25" customHeight="1">
      <c r="A700" s="42"/>
      <c r="B700" s="43"/>
      <c r="C700" s="52"/>
      <c r="D700" s="44"/>
      <c r="E700" s="45"/>
      <c r="F700" s="44"/>
      <c r="G700" s="44"/>
      <c r="H700" s="45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23.25" customHeight="1">
      <c r="A701" s="42"/>
      <c r="B701" s="43"/>
      <c r="C701" s="52"/>
      <c r="D701" s="44"/>
      <c r="E701" s="45"/>
      <c r="F701" s="44"/>
      <c r="G701" s="44"/>
      <c r="H701" s="45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23.25" customHeight="1">
      <c r="A702" s="42"/>
      <c r="B702" s="43"/>
      <c r="C702" s="52"/>
      <c r="D702" s="44"/>
      <c r="E702" s="45"/>
      <c r="F702" s="44"/>
      <c r="G702" s="44"/>
      <c r="H702" s="45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23.25" customHeight="1">
      <c r="A703" s="42"/>
      <c r="B703" s="43"/>
      <c r="C703" s="52"/>
      <c r="D703" s="44"/>
      <c r="E703" s="45"/>
      <c r="F703" s="44"/>
      <c r="G703" s="44"/>
      <c r="H703" s="45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23.25" customHeight="1">
      <c r="A704" s="42"/>
      <c r="B704" s="43"/>
      <c r="C704" s="52"/>
      <c r="D704" s="44"/>
      <c r="E704" s="45"/>
      <c r="F704" s="44"/>
      <c r="G704" s="44"/>
      <c r="H704" s="45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23.25" customHeight="1">
      <c r="A705" s="42"/>
      <c r="B705" s="43"/>
      <c r="C705" s="52"/>
      <c r="D705" s="44"/>
      <c r="E705" s="45"/>
      <c r="F705" s="44"/>
      <c r="G705" s="44"/>
      <c r="H705" s="45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23.25" customHeight="1">
      <c r="A706" s="42"/>
      <c r="B706" s="43"/>
      <c r="C706" s="52"/>
      <c r="D706" s="44"/>
      <c r="E706" s="45"/>
      <c r="F706" s="44"/>
      <c r="G706" s="44"/>
      <c r="H706" s="45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23.25" customHeight="1">
      <c r="A707" s="42"/>
      <c r="B707" s="43"/>
      <c r="C707" s="52"/>
      <c r="D707" s="44"/>
      <c r="E707" s="45"/>
      <c r="F707" s="44"/>
      <c r="G707" s="44"/>
      <c r="H707" s="45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23.25" customHeight="1">
      <c r="A708" s="42"/>
      <c r="B708" s="43"/>
      <c r="C708" s="52"/>
      <c r="D708" s="44"/>
      <c r="E708" s="45"/>
      <c r="F708" s="44"/>
      <c r="G708" s="44"/>
      <c r="H708" s="45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23.25" customHeight="1">
      <c r="A709" s="42"/>
      <c r="B709" s="43"/>
      <c r="C709" s="52"/>
      <c r="D709" s="44"/>
      <c r="E709" s="45"/>
      <c r="F709" s="44"/>
      <c r="G709" s="44"/>
      <c r="H709" s="45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23.25" customHeight="1">
      <c r="A710" s="42"/>
      <c r="B710" s="43"/>
      <c r="C710" s="52"/>
      <c r="D710" s="44"/>
      <c r="E710" s="45"/>
      <c r="F710" s="44"/>
      <c r="G710" s="44"/>
      <c r="H710" s="45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23.25" customHeight="1">
      <c r="A711" s="42"/>
      <c r="B711" s="43"/>
      <c r="C711" s="52"/>
      <c r="D711" s="44"/>
      <c r="E711" s="45"/>
      <c r="F711" s="44"/>
      <c r="G711" s="44"/>
      <c r="H711" s="45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23.25" customHeight="1">
      <c r="A712" s="42"/>
      <c r="B712" s="43"/>
      <c r="C712" s="52"/>
      <c r="D712" s="44"/>
      <c r="E712" s="45"/>
      <c r="F712" s="44"/>
      <c r="G712" s="44"/>
      <c r="H712" s="45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23.25" customHeight="1">
      <c r="A713" s="42"/>
      <c r="B713" s="43"/>
      <c r="C713" s="52"/>
      <c r="D713" s="44"/>
      <c r="E713" s="45"/>
      <c r="F713" s="44"/>
      <c r="G713" s="44"/>
      <c r="H713" s="45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23.25" customHeight="1">
      <c r="A714" s="42"/>
      <c r="B714" s="43"/>
      <c r="C714" s="52"/>
      <c r="D714" s="44"/>
      <c r="E714" s="45"/>
      <c r="F714" s="44"/>
      <c r="G714" s="44"/>
      <c r="H714" s="45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23.25" customHeight="1">
      <c r="A715" s="42"/>
      <c r="B715" s="43"/>
      <c r="C715" s="52"/>
      <c r="D715" s="44"/>
      <c r="E715" s="45"/>
      <c r="F715" s="44"/>
      <c r="G715" s="44"/>
      <c r="H715" s="45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23.25" customHeight="1">
      <c r="A716" s="42"/>
      <c r="B716" s="43"/>
      <c r="C716" s="52"/>
      <c r="D716" s="44"/>
      <c r="E716" s="45"/>
      <c r="F716" s="44"/>
      <c r="G716" s="44"/>
      <c r="H716" s="45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23.25" customHeight="1">
      <c r="A717" s="42"/>
      <c r="B717" s="43"/>
      <c r="C717" s="52"/>
      <c r="D717" s="44"/>
      <c r="E717" s="45"/>
      <c r="F717" s="44"/>
      <c r="G717" s="44"/>
      <c r="H717" s="45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23.25" customHeight="1">
      <c r="A718" s="42"/>
      <c r="B718" s="43"/>
      <c r="C718" s="52"/>
      <c r="D718" s="44"/>
      <c r="E718" s="45"/>
      <c r="F718" s="44"/>
      <c r="G718" s="44"/>
      <c r="H718" s="45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23.25" customHeight="1">
      <c r="A719" s="42"/>
      <c r="B719" s="43"/>
      <c r="C719" s="52"/>
      <c r="D719" s="44"/>
      <c r="E719" s="45"/>
      <c r="F719" s="44"/>
      <c r="G719" s="44"/>
      <c r="H719" s="45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23.25" customHeight="1">
      <c r="A720" s="42"/>
      <c r="B720" s="43"/>
      <c r="C720" s="52"/>
      <c r="D720" s="44"/>
      <c r="E720" s="45"/>
      <c r="F720" s="44"/>
      <c r="G720" s="44"/>
      <c r="H720" s="45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23.25" customHeight="1">
      <c r="A721" s="42"/>
      <c r="B721" s="43"/>
      <c r="C721" s="52"/>
      <c r="D721" s="44"/>
      <c r="E721" s="45"/>
      <c r="F721" s="44"/>
      <c r="G721" s="44"/>
      <c r="H721" s="45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23.25" customHeight="1">
      <c r="A722" s="42"/>
      <c r="B722" s="43"/>
      <c r="C722" s="52"/>
      <c r="D722" s="44"/>
      <c r="E722" s="45"/>
      <c r="F722" s="44"/>
      <c r="G722" s="44"/>
      <c r="H722" s="45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23.25" customHeight="1">
      <c r="A723" s="42"/>
      <c r="B723" s="43"/>
      <c r="C723" s="52"/>
      <c r="D723" s="44"/>
      <c r="E723" s="45"/>
      <c r="F723" s="44"/>
      <c r="G723" s="44"/>
      <c r="H723" s="45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23.25" customHeight="1">
      <c r="A724" s="42"/>
      <c r="B724" s="43"/>
      <c r="C724" s="52"/>
      <c r="D724" s="44"/>
      <c r="E724" s="45"/>
      <c r="F724" s="44"/>
      <c r="G724" s="44"/>
      <c r="H724" s="45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23.25" customHeight="1">
      <c r="A725" s="42"/>
      <c r="B725" s="43"/>
      <c r="C725" s="52"/>
      <c r="D725" s="44"/>
      <c r="E725" s="45"/>
      <c r="F725" s="44"/>
      <c r="G725" s="44"/>
      <c r="H725" s="45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23.25" customHeight="1">
      <c r="A726" s="42"/>
      <c r="B726" s="43"/>
      <c r="C726" s="52"/>
      <c r="D726" s="44"/>
      <c r="E726" s="45"/>
      <c r="F726" s="44"/>
      <c r="G726" s="44"/>
      <c r="H726" s="45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23.25" customHeight="1">
      <c r="A727" s="42"/>
      <c r="B727" s="43"/>
      <c r="C727" s="52"/>
      <c r="D727" s="44"/>
      <c r="E727" s="45"/>
      <c r="F727" s="44"/>
      <c r="G727" s="44"/>
      <c r="H727" s="45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23.25" customHeight="1">
      <c r="A728" s="42"/>
      <c r="B728" s="43"/>
      <c r="C728" s="52"/>
      <c r="D728" s="44"/>
      <c r="E728" s="45"/>
      <c r="F728" s="44"/>
      <c r="G728" s="44"/>
      <c r="H728" s="45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23.25" customHeight="1">
      <c r="A729" s="42"/>
      <c r="B729" s="43"/>
      <c r="C729" s="52"/>
      <c r="D729" s="44"/>
      <c r="E729" s="45"/>
      <c r="F729" s="44"/>
      <c r="G729" s="44"/>
      <c r="H729" s="45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23.25" customHeight="1">
      <c r="A730" s="42"/>
      <c r="B730" s="43"/>
      <c r="C730" s="52"/>
      <c r="D730" s="44"/>
      <c r="E730" s="45"/>
      <c r="F730" s="44"/>
      <c r="G730" s="44"/>
      <c r="H730" s="45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23.25" customHeight="1">
      <c r="A731" s="42"/>
      <c r="B731" s="43"/>
      <c r="C731" s="52"/>
      <c r="D731" s="44"/>
      <c r="E731" s="45"/>
      <c r="F731" s="44"/>
      <c r="G731" s="44"/>
      <c r="H731" s="45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23.25" customHeight="1">
      <c r="A732" s="42"/>
      <c r="B732" s="43"/>
      <c r="C732" s="52"/>
      <c r="D732" s="44"/>
      <c r="E732" s="45"/>
      <c r="F732" s="44"/>
      <c r="G732" s="44"/>
      <c r="H732" s="45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23.25" customHeight="1">
      <c r="A733" s="42"/>
      <c r="B733" s="43"/>
      <c r="C733" s="52"/>
      <c r="D733" s="44"/>
      <c r="E733" s="45"/>
      <c r="F733" s="44"/>
      <c r="G733" s="44"/>
      <c r="H733" s="45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23.25" customHeight="1">
      <c r="A734" s="42"/>
      <c r="B734" s="43"/>
      <c r="C734" s="52"/>
      <c r="D734" s="44"/>
      <c r="E734" s="45"/>
      <c r="F734" s="44"/>
      <c r="G734" s="44"/>
      <c r="H734" s="45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23.25" customHeight="1">
      <c r="A735" s="42"/>
      <c r="B735" s="43"/>
      <c r="C735" s="52"/>
      <c r="D735" s="44"/>
      <c r="E735" s="45"/>
      <c r="F735" s="44"/>
      <c r="G735" s="44"/>
      <c r="H735" s="45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23.25" customHeight="1">
      <c r="A736" s="42"/>
      <c r="B736" s="43"/>
      <c r="C736" s="52"/>
      <c r="D736" s="44"/>
      <c r="E736" s="45"/>
      <c r="F736" s="44"/>
      <c r="G736" s="44"/>
      <c r="H736" s="45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23.25" customHeight="1">
      <c r="A737" s="42"/>
      <c r="B737" s="43"/>
      <c r="C737" s="52"/>
      <c r="D737" s="44"/>
      <c r="E737" s="45"/>
      <c r="F737" s="44"/>
      <c r="G737" s="44"/>
      <c r="H737" s="45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23.25" customHeight="1">
      <c r="A738" s="42"/>
      <c r="B738" s="43"/>
      <c r="C738" s="52"/>
      <c r="D738" s="44"/>
      <c r="E738" s="45"/>
      <c r="F738" s="44"/>
      <c r="G738" s="44"/>
      <c r="H738" s="45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23.25" customHeight="1">
      <c r="A739" s="42"/>
      <c r="B739" s="43"/>
      <c r="C739" s="52"/>
      <c r="D739" s="44"/>
      <c r="E739" s="45"/>
      <c r="F739" s="44"/>
      <c r="G739" s="44"/>
      <c r="H739" s="45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23.25" customHeight="1">
      <c r="A740" s="42"/>
      <c r="B740" s="43"/>
      <c r="C740" s="52"/>
      <c r="D740" s="44"/>
      <c r="E740" s="45"/>
      <c r="F740" s="44"/>
      <c r="G740" s="44"/>
      <c r="H740" s="45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23.25" customHeight="1">
      <c r="A741" s="42"/>
      <c r="B741" s="43"/>
      <c r="C741" s="52"/>
      <c r="D741" s="44"/>
      <c r="E741" s="45"/>
      <c r="F741" s="44"/>
      <c r="G741" s="44"/>
      <c r="H741" s="45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23.25" customHeight="1">
      <c r="A742" s="42"/>
      <c r="B742" s="43"/>
      <c r="C742" s="52"/>
      <c r="D742" s="44"/>
      <c r="E742" s="45"/>
      <c r="F742" s="44"/>
      <c r="G742" s="44"/>
      <c r="H742" s="45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23.25" customHeight="1">
      <c r="A743" s="42"/>
      <c r="B743" s="43"/>
      <c r="C743" s="52"/>
      <c r="D743" s="44"/>
      <c r="E743" s="45"/>
      <c r="F743" s="44"/>
      <c r="G743" s="44"/>
      <c r="H743" s="45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23.25" customHeight="1">
      <c r="A744" s="42"/>
      <c r="B744" s="43"/>
      <c r="C744" s="52"/>
      <c r="D744" s="44"/>
      <c r="E744" s="45"/>
      <c r="F744" s="44"/>
      <c r="G744" s="44"/>
      <c r="H744" s="45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23.25" customHeight="1">
      <c r="A745" s="42"/>
      <c r="B745" s="43"/>
      <c r="C745" s="52"/>
      <c r="D745" s="44"/>
      <c r="E745" s="45"/>
      <c r="F745" s="44"/>
      <c r="G745" s="44"/>
      <c r="H745" s="45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23.25" customHeight="1">
      <c r="A746" s="42"/>
      <c r="B746" s="43"/>
      <c r="C746" s="52"/>
      <c r="D746" s="44"/>
      <c r="E746" s="45"/>
      <c r="F746" s="44"/>
      <c r="G746" s="44"/>
      <c r="H746" s="45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23.25" customHeight="1">
      <c r="A747" s="42"/>
      <c r="B747" s="43"/>
      <c r="C747" s="52"/>
      <c r="D747" s="44"/>
      <c r="E747" s="45"/>
      <c r="F747" s="44"/>
      <c r="G747" s="44"/>
      <c r="H747" s="45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23.25" customHeight="1">
      <c r="A748" s="42"/>
      <c r="B748" s="43"/>
      <c r="C748" s="52"/>
      <c r="D748" s="44"/>
      <c r="E748" s="45"/>
      <c r="F748" s="44"/>
      <c r="G748" s="44"/>
      <c r="H748" s="45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23.25" customHeight="1">
      <c r="A749" s="42"/>
      <c r="B749" s="43"/>
      <c r="C749" s="52"/>
      <c r="D749" s="44"/>
      <c r="E749" s="45"/>
      <c r="F749" s="44"/>
      <c r="G749" s="44"/>
      <c r="H749" s="45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23.25" customHeight="1">
      <c r="A750" s="42"/>
      <c r="B750" s="43"/>
      <c r="C750" s="52"/>
      <c r="D750" s="44"/>
      <c r="E750" s="45"/>
      <c r="F750" s="44"/>
      <c r="G750" s="44"/>
      <c r="H750" s="45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23.25" customHeight="1">
      <c r="A751" s="42"/>
      <c r="B751" s="43"/>
      <c r="C751" s="52"/>
      <c r="D751" s="44"/>
      <c r="E751" s="45"/>
      <c r="F751" s="44"/>
      <c r="G751" s="44"/>
      <c r="H751" s="45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23.25" customHeight="1">
      <c r="A752" s="42"/>
      <c r="B752" s="43"/>
      <c r="C752" s="52"/>
      <c r="D752" s="44"/>
      <c r="E752" s="45"/>
      <c r="F752" s="44"/>
      <c r="G752" s="44"/>
      <c r="H752" s="45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23.25" customHeight="1">
      <c r="A753" s="42"/>
      <c r="B753" s="43"/>
      <c r="C753" s="52"/>
      <c r="D753" s="44"/>
      <c r="E753" s="45"/>
      <c r="F753" s="44"/>
      <c r="G753" s="44"/>
      <c r="H753" s="45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23.25" customHeight="1">
      <c r="A754" s="42"/>
      <c r="B754" s="43"/>
      <c r="C754" s="52"/>
      <c r="D754" s="44"/>
      <c r="E754" s="45"/>
      <c r="F754" s="44"/>
      <c r="G754" s="44"/>
      <c r="H754" s="45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23.25" customHeight="1">
      <c r="A755" s="42"/>
      <c r="B755" s="43"/>
      <c r="C755" s="52"/>
      <c r="D755" s="44"/>
      <c r="E755" s="45"/>
      <c r="F755" s="44"/>
      <c r="G755" s="44"/>
      <c r="H755" s="45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23.25" customHeight="1">
      <c r="A756" s="42"/>
      <c r="B756" s="43"/>
      <c r="C756" s="52"/>
      <c r="D756" s="44"/>
      <c r="E756" s="45"/>
      <c r="F756" s="44"/>
      <c r="G756" s="44"/>
      <c r="H756" s="45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23.25" customHeight="1">
      <c r="A757" s="42"/>
      <c r="B757" s="43"/>
      <c r="C757" s="52"/>
      <c r="D757" s="44"/>
      <c r="E757" s="45"/>
      <c r="F757" s="44"/>
      <c r="G757" s="44"/>
      <c r="H757" s="45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23.25" customHeight="1">
      <c r="A758" s="42"/>
      <c r="B758" s="43"/>
      <c r="C758" s="52"/>
      <c r="D758" s="44"/>
      <c r="E758" s="45"/>
      <c r="F758" s="44"/>
      <c r="G758" s="44"/>
      <c r="H758" s="45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23.25" customHeight="1">
      <c r="A759" s="42"/>
      <c r="B759" s="43"/>
      <c r="C759" s="52"/>
      <c r="D759" s="44"/>
      <c r="E759" s="45"/>
      <c r="F759" s="44"/>
      <c r="G759" s="44"/>
      <c r="H759" s="45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23.25" customHeight="1">
      <c r="A760" s="42"/>
      <c r="B760" s="43"/>
      <c r="C760" s="52"/>
      <c r="D760" s="44"/>
      <c r="E760" s="45"/>
      <c r="F760" s="44"/>
      <c r="G760" s="44"/>
      <c r="H760" s="45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23.25" customHeight="1">
      <c r="A761" s="42"/>
      <c r="B761" s="43"/>
      <c r="C761" s="52"/>
      <c r="D761" s="44"/>
      <c r="E761" s="45"/>
      <c r="F761" s="44"/>
      <c r="G761" s="44"/>
      <c r="H761" s="45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23.25" customHeight="1">
      <c r="A762" s="42"/>
      <c r="B762" s="43"/>
      <c r="C762" s="52"/>
      <c r="D762" s="44"/>
      <c r="E762" s="45"/>
      <c r="F762" s="44"/>
      <c r="G762" s="44"/>
      <c r="H762" s="45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23.25" customHeight="1">
      <c r="A763" s="42"/>
      <c r="B763" s="43"/>
      <c r="C763" s="52"/>
      <c r="D763" s="44"/>
      <c r="E763" s="45"/>
      <c r="F763" s="44"/>
      <c r="G763" s="44"/>
      <c r="H763" s="45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23.25" customHeight="1">
      <c r="A764" s="42"/>
      <c r="B764" s="43"/>
      <c r="C764" s="52"/>
      <c r="D764" s="44"/>
      <c r="E764" s="45"/>
      <c r="F764" s="44"/>
      <c r="G764" s="44"/>
      <c r="H764" s="45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23.25" customHeight="1">
      <c r="A765" s="42"/>
      <c r="B765" s="43"/>
      <c r="C765" s="52"/>
      <c r="D765" s="44"/>
      <c r="E765" s="45"/>
      <c r="F765" s="44"/>
      <c r="G765" s="44"/>
      <c r="H765" s="45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23.25" customHeight="1">
      <c r="A766" s="42"/>
      <c r="B766" s="43"/>
      <c r="C766" s="52"/>
      <c r="D766" s="44"/>
      <c r="E766" s="45"/>
      <c r="F766" s="44"/>
      <c r="G766" s="44"/>
      <c r="H766" s="45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23.25" customHeight="1">
      <c r="A767" s="42"/>
      <c r="B767" s="43"/>
      <c r="C767" s="52"/>
      <c r="D767" s="44"/>
      <c r="E767" s="45"/>
      <c r="F767" s="44"/>
      <c r="G767" s="44"/>
      <c r="H767" s="45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23.25" customHeight="1">
      <c r="A768" s="42"/>
      <c r="B768" s="43"/>
      <c r="C768" s="52"/>
      <c r="D768" s="44"/>
      <c r="E768" s="45"/>
      <c r="F768" s="44"/>
      <c r="G768" s="44"/>
      <c r="H768" s="45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23.25" customHeight="1">
      <c r="A769" s="42"/>
      <c r="B769" s="43"/>
      <c r="C769" s="52"/>
      <c r="D769" s="44"/>
      <c r="E769" s="45"/>
      <c r="F769" s="44"/>
      <c r="G769" s="44"/>
      <c r="H769" s="45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23.25" customHeight="1">
      <c r="A770" s="42"/>
      <c r="B770" s="43"/>
      <c r="C770" s="52"/>
      <c r="D770" s="44"/>
      <c r="E770" s="45"/>
      <c r="F770" s="44"/>
      <c r="G770" s="44"/>
      <c r="H770" s="45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23.25" customHeight="1">
      <c r="A771" s="42"/>
      <c r="B771" s="43"/>
      <c r="C771" s="52"/>
      <c r="D771" s="44"/>
      <c r="E771" s="45"/>
      <c r="F771" s="44"/>
      <c r="G771" s="44"/>
      <c r="H771" s="45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23.25" customHeight="1">
      <c r="A772" s="42"/>
      <c r="B772" s="43"/>
      <c r="C772" s="52"/>
      <c r="D772" s="44"/>
      <c r="E772" s="45"/>
      <c r="F772" s="44"/>
      <c r="G772" s="44"/>
      <c r="H772" s="45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23.25" customHeight="1">
      <c r="A773" s="42"/>
      <c r="B773" s="43"/>
      <c r="C773" s="52"/>
      <c r="D773" s="44"/>
      <c r="E773" s="45"/>
      <c r="F773" s="44"/>
      <c r="G773" s="44"/>
      <c r="H773" s="45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23.25" customHeight="1">
      <c r="A774" s="42"/>
      <c r="B774" s="43"/>
      <c r="C774" s="52"/>
      <c r="D774" s="44"/>
      <c r="E774" s="45"/>
      <c r="F774" s="44"/>
      <c r="G774" s="44"/>
      <c r="H774" s="45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23.25" customHeight="1">
      <c r="A775" s="42"/>
      <c r="B775" s="43"/>
      <c r="C775" s="52"/>
      <c r="D775" s="44"/>
      <c r="E775" s="45"/>
      <c r="F775" s="44"/>
      <c r="G775" s="44"/>
      <c r="H775" s="45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23.25" customHeight="1">
      <c r="A776" s="42"/>
      <c r="B776" s="43"/>
      <c r="C776" s="52"/>
      <c r="D776" s="44"/>
      <c r="E776" s="45"/>
      <c r="F776" s="44"/>
      <c r="G776" s="44"/>
      <c r="H776" s="45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23.25" customHeight="1">
      <c r="A777" s="42"/>
      <c r="B777" s="43"/>
      <c r="C777" s="52"/>
      <c r="D777" s="44"/>
      <c r="E777" s="45"/>
      <c r="F777" s="44"/>
      <c r="G777" s="44"/>
      <c r="H777" s="45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23.25" customHeight="1">
      <c r="A778" s="42"/>
      <c r="B778" s="43"/>
      <c r="C778" s="52"/>
      <c r="D778" s="44"/>
      <c r="E778" s="45"/>
      <c r="F778" s="44"/>
      <c r="G778" s="44"/>
      <c r="H778" s="45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23.25" customHeight="1">
      <c r="A779" s="42"/>
      <c r="B779" s="43"/>
      <c r="C779" s="52"/>
      <c r="D779" s="44"/>
      <c r="E779" s="45"/>
      <c r="F779" s="44"/>
      <c r="G779" s="44"/>
      <c r="H779" s="45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23.25" customHeight="1">
      <c r="A780" s="42"/>
      <c r="B780" s="43"/>
      <c r="C780" s="52"/>
      <c r="D780" s="44"/>
      <c r="E780" s="45"/>
      <c r="F780" s="44"/>
      <c r="G780" s="44"/>
      <c r="H780" s="45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23.25" customHeight="1">
      <c r="A781" s="42"/>
      <c r="B781" s="43"/>
      <c r="C781" s="52"/>
      <c r="D781" s="44"/>
      <c r="E781" s="45"/>
      <c r="F781" s="44"/>
      <c r="G781" s="44"/>
      <c r="H781" s="45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23.25" customHeight="1">
      <c r="A782" s="42"/>
      <c r="B782" s="43"/>
      <c r="C782" s="52"/>
      <c r="D782" s="44"/>
      <c r="E782" s="45"/>
      <c r="F782" s="44"/>
      <c r="G782" s="44"/>
      <c r="H782" s="45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23.25" customHeight="1">
      <c r="A783" s="42"/>
      <c r="B783" s="43"/>
      <c r="C783" s="52"/>
      <c r="D783" s="44"/>
      <c r="E783" s="45"/>
      <c r="F783" s="44"/>
      <c r="G783" s="44"/>
      <c r="H783" s="45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23.25" customHeight="1">
      <c r="A784" s="42"/>
      <c r="B784" s="43"/>
      <c r="C784" s="52"/>
      <c r="D784" s="44"/>
      <c r="E784" s="45"/>
      <c r="F784" s="44"/>
      <c r="G784" s="44"/>
      <c r="H784" s="45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23.25" customHeight="1">
      <c r="A785" s="42"/>
      <c r="B785" s="43"/>
      <c r="C785" s="52"/>
      <c r="D785" s="44"/>
      <c r="E785" s="45"/>
      <c r="F785" s="44"/>
      <c r="G785" s="44"/>
      <c r="H785" s="45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23.25" customHeight="1">
      <c r="A786" s="42"/>
      <c r="B786" s="43"/>
      <c r="C786" s="52"/>
      <c r="D786" s="44"/>
      <c r="E786" s="45"/>
      <c r="F786" s="44"/>
      <c r="G786" s="44"/>
      <c r="H786" s="45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23.25" customHeight="1">
      <c r="A787" s="42"/>
      <c r="B787" s="43"/>
      <c r="C787" s="52"/>
      <c r="D787" s="44"/>
      <c r="E787" s="45"/>
      <c r="F787" s="44"/>
      <c r="G787" s="44"/>
      <c r="H787" s="45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23.25" customHeight="1">
      <c r="A788" s="42"/>
      <c r="B788" s="43"/>
      <c r="C788" s="52"/>
      <c r="D788" s="44"/>
      <c r="E788" s="45"/>
      <c r="F788" s="44"/>
      <c r="G788" s="44"/>
      <c r="H788" s="45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23.25" customHeight="1">
      <c r="A789" s="42"/>
      <c r="B789" s="43"/>
      <c r="C789" s="52"/>
      <c r="D789" s="44"/>
      <c r="E789" s="45"/>
      <c r="F789" s="44"/>
      <c r="G789" s="44"/>
      <c r="H789" s="45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23.25" customHeight="1">
      <c r="A790" s="42"/>
      <c r="B790" s="43"/>
      <c r="C790" s="52"/>
      <c r="D790" s="44"/>
      <c r="E790" s="45"/>
      <c r="F790" s="44"/>
      <c r="G790" s="44"/>
      <c r="H790" s="45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23.25" customHeight="1">
      <c r="A791" s="42"/>
      <c r="B791" s="43"/>
      <c r="C791" s="52"/>
      <c r="D791" s="44"/>
      <c r="E791" s="45"/>
      <c r="F791" s="44"/>
      <c r="G791" s="44"/>
      <c r="H791" s="45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23.25" customHeight="1">
      <c r="A792" s="42"/>
      <c r="B792" s="43"/>
      <c r="C792" s="52"/>
      <c r="D792" s="44"/>
      <c r="E792" s="45"/>
      <c r="F792" s="44"/>
      <c r="G792" s="44"/>
      <c r="H792" s="45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23.25" customHeight="1">
      <c r="A793" s="42"/>
      <c r="B793" s="43"/>
      <c r="C793" s="52"/>
      <c r="D793" s="44"/>
      <c r="E793" s="45"/>
      <c r="F793" s="44"/>
      <c r="G793" s="44"/>
      <c r="H793" s="45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23.25" customHeight="1">
      <c r="A794" s="42"/>
      <c r="B794" s="43"/>
      <c r="C794" s="52"/>
      <c r="D794" s="44"/>
      <c r="E794" s="45"/>
      <c r="F794" s="44"/>
      <c r="G794" s="44"/>
      <c r="H794" s="45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23.25" customHeight="1">
      <c r="A795" s="42"/>
      <c r="B795" s="43"/>
      <c r="C795" s="52"/>
      <c r="D795" s="44"/>
      <c r="E795" s="45"/>
      <c r="F795" s="44"/>
      <c r="G795" s="44"/>
      <c r="H795" s="45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23.25" customHeight="1">
      <c r="A796" s="42"/>
      <c r="B796" s="43"/>
      <c r="C796" s="52"/>
      <c r="D796" s="44"/>
      <c r="E796" s="45"/>
      <c r="F796" s="44"/>
      <c r="G796" s="44"/>
      <c r="H796" s="45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23.25" customHeight="1">
      <c r="A797" s="42"/>
      <c r="B797" s="43"/>
      <c r="C797" s="52"/>
      <c r="D797" s="44"/>
      <c r="E797" s="45"/>
      <c r="F797" s="44"/>
      <c r="G797" s="44"/>
      <c r="H797" s="45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23.25" customHeight="1">
      <c r="A798" s="42"/>
      <c r="B798" s="43"/>
      <c r="C798" s="52"/>
      <c r="D798" s="44"/>
      <c r="E798" s="45"/>
      <c r="F798" s="44"/>
      <c r="G798" s="44"/>
      <c r="H798" s="45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23.25" customHeight="1">
      <c r="A799" s="42"/>
      <c r="B799" s="43"/>
      <c r="C799" s="52"/>
      <c r="D799" s="44"/>
      <c r="E799" s="45"/>
      <c r="F799" s="44"/>
      <c r="G799" s="44"/>
      <c r="H799" s="45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23.25" customHeight="1">
      <c r="A800" s="42"/>
      <c r="B800" s="43"/>
      <c r="C800" s="52"/>
      <c r="D800" s="44"/>
      <c r="E800" s="45"/>
      <c r="F800" s="44"/>
      <c r="G800" s="44"/>
      <c r="H800" s="45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23.25" customHeight="1">
      <c r="A801" s="42"/>
      <c r="B801" s="43"/>
      <c r="C801" s="52"/>
      <c r="D801" s="44"/>
      <c r="E801" s="45"/>
      <c r="F801" s="44"/>
      <c r="G801" s="44"/>
      <c r="H801" s="45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23.25" customHeight="1">
      <c r="A802" s="42"/>
      <c r="B802" s="43"/>
      <c r="C802" s="52"/>
      <c r="D802" s="44"/>
      <c r="E802" s="45"/>
      <c r="F802" s="44"/>
      <c r="G802" s="44"/>
      <c r="H802" s="45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23.25" customHeight="1">
      <c r="A803" s="42"/>
      <c r="B803" s="43"/>
      <c r="C803" s="52"/>
      <c r="D803" s="44"/>
      <c r="E803" s="45"/>
      <c r="F803" s="44"/>
      <c r="G803" s="44"/>
      <c r="H803" s="45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23.25" customHeight="1">
      <c r="A804" s="42"/>
      <c r="B804" s="43"/>
      <c r="C804" s="52"/>
      <c r="D804" s="44"/>
      <c r="E804" s="45"/>
      <c r="F804" s="44"/>
      <c r="G804" s="44"/>
      <c r="H804" s="45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23.25" customHeight="1">
      <c r="A805" s="42"/>
      <c r="B805" s="43"/>
      <c r="C805" s="52"/>
      <c r="D805" s="44"/>
      <c r="E805" s="45"/>
      <c r="F805" s="44"/>
      <c r="G805" s="44"/>
      <c r="H805" s="45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23.25" customHeight="1">
      <c r="A806" s="42"/>
      <c r="B806" s="43"/>
      <c r="C806" s="52"/>
      <c r="D806" s="44"/>
      <c r="E806" s="45"/>
      <c r="F806" s="44"/>
      <c r="G806" s="44"/>
      <c r="H806" s="45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23.25" customHeight="1">
      <c r="A807" s="42"/>
      <c r="B807" s="43"/>
      <c r="C807" s="52"/>
      <c r="D807" s="44"/>
      <c r="E807" s="45"/>
      <c r="F807" s="44"/>
      <c r="G807" s="44"/>
      <c r="H807" s="45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23.25" customHeight="1">
      <c r="A808" s="42"/>
      <c r="B808" s="43"/>
      <c r="C808" s="52"/>
      <c r="D808" s="44"/>
      <c r="E808" s="45"/>
      <c r="F808" s="44"/>
      <c r="G808" s="44"/>
      <c r="H808" s="45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23.25" customHeight="1">
      <c r="A809" s="42"/>
      <c r="B809" s="43"/>
      <c r="C809" s="52"/>
      <c r="D809" s="44"/>
      <c r="E809" s="45"/>
      <c r="F809" s="44"/>
      <c r="G809" s="44"/>
      <c r="H809" s="45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23.25" customHeight="1">
      <c r="A810" s="42"/>
      <c r="B810" s="43"/>
      <c r="C810" s="52"/>
      <c r="D810" s="44"/>
      <c r="E810" s="45"/>
      <c r="F810" s="44"/>
      <c r="G810" s="44"/>
      <c r="H810" s="45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23.25" customHeight="1">
      <c r="A811" s="42"/>
      <c r="B811" s="43"/>
      <c r="C811" s="52"/>
      <c r="D811" s="44"/>
      <c r="E811" s="45"/>
      <c r="F811" s="44"/>
      <c r="G811" s="44"/>
      <c r="H811" s="45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23.25" customHeight="1">
      <c r="A812" s="42"/>
      <c r="B812" s="43"/>
      <c r="C812" s="52"/>
      <c r="D812" s="44"/>
      <c r="E812" s="45"/>
      <c r="F812" s="44"/>
      <c r="G812" s="44"/>
      <c r="H812" s="45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23.25" customHeight="1">
      <c r="A813" s="42"/>
      <c r="B813" s="43"/>
      <c r="C813" s="52"/>
      <c r="D813" s="44"/>
      <c r="E813" s="45"/>
      <c r="F813" s="44"/>
      <c r="G813" s="44"/>
      <c r="H813" s="45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23.25" customHeight="1">
      <c r="A814" s="42"/>
      <c r="B814" s="43"/>
      <c r="C814" s="52"/>
      <c r="D814" s="44"/>
      <c r="E814" s="45"/>
      <c r="F814" s="44"/>
      <c r="G814" s="44"/>
      <c r="H814" s="45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23.25" customHeight="1">
      <c r="A815" s="42"/>
      <c r="B815" s="43"/>
      <c r="C815" s="52"/>
      <c r="D815" s="44"/>
      <c r="E815" s="45"/>
      <c r="F815" s="44"/>
      <c r="G815" s="44"/>
      <c r="H815" s="45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23.25" customHeight="1">
      <c r="A816" s="42"/>
      <c r="B816" s="43"/>
      <c r="C816" s="52"/>
      <c r="D816" s="44"/>
      <c r="E816" s="45"/>
      <c r="F816" s="44"/>
      <c r="G816" s="44"/>
      <c r="H816" s="45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23.25" customHeight="1">
      <c r="A817" s="42"/>
      <c r="B817" s="43"/>
      <c r="C817" s="52"/>
      <c r="D817" s="44"/>
      <c r="E817" s="45"/>
      <c r="F817" s="44"/>
      <c r="G817" s="44"/>
      <c r="H817" s="45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23.25" customHeight="1">
      <c r="A818" s="42"/>
      <c r="B818" s="43"/>
      <c r="C818" s="52"/>
      <c r="D818" s="44"/>
      <c r="E818" s="45"/>
      <c r="F818" s="44"/>
      <c r="G818" s="44"/>
      <c r="H818" s="45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23.25" customHeight="1">
      <c r="A819" s="42"/>
      <c r="B819" s="43"/>
      <c r="C819" s="52"/>
      <c r="D819" s="44"/>
      <c r="E819" s="45"/>
      <c r="F819" s="44"/>
      <c r="G819" s="44"/>
      <c r="H819" s="45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23.25" customHeight="1">
      <c r="A820" s="42"/>
      <c r="B820" s="43"/>
      <c r="C820" s="52"/>
      <c r="D820" s="44"/>
      <c r="E820" s="45"/>
      <c r="F820" s="44"/>
      <c r="G820" s="44"/>
      <c r="H820" s="45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23.25" customHeight="1">
      <c r="A821" s="42"/>
      <c r="B821" s="43"/>
      <c r="C821" s="52"/>
      <c r="D821" s="44"/>
      <c r="E821" s="45"/>
      <c r="F821" s="44"/>
      <c r="G821" s="44"/>
      <c r="H821" s="45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23.25" customHeight="1">
      <c r="A822" s="42"/>
      <c r="B822" s="43"/>
      <c r="C822" s="52"/>
      <c r="D822" s="44"/>
      <c r="E822" s="45"/>
      <c r="F822" s="44"/>
      <c r="G822" s="44"/>
      <c r="H822" s="45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23.25" customHeight="1">
      <c r="A823" s="42"/>
      <c r="B823" s="43"/>
      <c r="C823" s="52"/>
      <c r="D823" s="44"/>
      <c r="E823" s="45"/>
      <c r="F823" s="44"/>
      <c r="G823" s="44"/>
      <c r="H823" s="45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23.25" customHeight="1">
      <c r="A824" s="42"/>
      <c r="B824" s="43"/>
      <c r="C824" s="52"/>
      <c r="D824" s="44"/>
      <c r="E824" s="45"/>
      <c r="F824" s="44"/>
      <c r="G824" s="44"/>
      <c r="H824" s="45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23.25" customHeight="1">
      <c r="A825" s="42"/>
      <c r="B825" s="43"/>
      <c r="C825" s="52"/>
      <c r="D825" s="44"/>
      <c r="E825" s="45"/>
      <c r="F825" s="44"/>
      <c r="G825" s="44"/>
      <c r="H825" s="45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23.25" customHeight="1">
      <c r="A826" s="42"/>
      <c r="B826" s="43"/>
      <c r="C826" s="52"/>
      <c r="D826" s="44"/>
      <c r="E826" s="45"/>
      <c r="F826" s="44"/>
      <c r="G826" s="44"/>
      <c r="H826" s="45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23.25" customHeight="1">
      <c r="A827" s="42"/>
      <c r="B827" s="43"/>
      <c r="C827" s="52"/>
      <c r="D827" s="44"/>
      <c r="E827" s="45"/>
      <c r="F827" s="44"/>
      <c r="G827" s="44"/>
      <c r="H827" s="45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23.25" customHeight="1">
      <c r="A828" s="42"/>
      <c r="B828" s="43"/>
      <c r="C828" s="52"/>
      <c r="D828" s="44"/>
      <c r="E828" s="45"/>
      <c r="F828" s="44"/>
      <c r="G828" s="44"/>
      <c r="H828" s="45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23.25" customHeight="1">
      <c r="A829" s="42"/>
      <c r="B829" s="43"/>
      <c r="C829" s="52"/>
      <c r="D829" s="44"/>
      <c r="E829" s="45"/>
      <c r="F829" s="44"/>
      <c r="G829" s="44"/>
      <c r="H829" s="45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23.25" customHeight="1">
      <c r="A830" s="42"/>
      <c r="B830" s="43"/>
      <c r="C830" s="52"/>
      <c r="D830" s="44"/>
      <c r="E830" s="45"/>
      <c r="F830" s="44"/>
      <c r="G830" s="44"/>
      <c r="H830" s="45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23.25" customHeight="1">
      <c r="A831" s="42"/>
      <c r="B831" s="43"/>
      <c r="C831" s="52"/>
      <c r="D831" s="44"/>
      <c r="E831" s="45"/>
      <c r="F831" s="44"/>
      <c r="G831" s="44"/>
      <c r="H831" s="45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23.25" customHeight="1">
      <c r="A832" s="42"/>
      <c r="B832" s="43"/>
      <c r="C832" s="52"/>
      <c r="D832" s="44"/>
      <c r="E832" s="45"/>
      <c r="F832" s="44"/>
      <c r="G832" s="44"/>
      <c r="H832" s="45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23.25" customHeight="1">
      <c r="A833" s="42"/>
      <c r="B833" s="43"/>
      <c r="C833" s="52"/>
      <c r="D833" s="44"/>
      <c r="E833" s="45"/>
      <c r="F833" s="44"/>
      <c r="G833" s="44"/>
      <c r="H833" s="45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23.25" customHeight="1">
      <c r="A834" s="42"/>
      <c r="B834" s="43"/>
      <c r="C834" s="52"/>
      <c r="D834" s="44"/>
      <c r="E834" s="45"/>
      <c r="F834" s="44"/>
      <c r="G834" s="44"/>
      <c r="H834" s="45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23.25" customHeight="1">
      <c r="A835" s="42"/>
      <c r="B835" s="43"/>
      <c r="C835" s="52"/>
      <c r="D835" s="44"/>
      <c r="E835" s="45"/>
      <c r="F835" s="44"/>
      <c r="G835" s="44"/>
      <c r="H835" s="45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23.25" customHeight="1">
      <c r="A836" s="42"/>
      <c r="B836" s="43"/>
      <c r="C836" s="52"/>
      <c r="D836" s="44"/>
      <c r="E836" s="45"/>
      <c r="F836" s="44"/>
      <c r="G836" s="44"/>
      <c r="H836" s="45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23.25" customHeight="1">
      <c r="A837" s="42"/>
      <c r="B837" s="43"/>
      <c r="C837" s="52"/>
      <c r="D837" s="44"/>
      <c r="E837" s="45"/>
      <c r="F837" s="44"/>
      <c r="G837" s="44"/>
      <c r="H837" s="45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23.25" customHeight="1">
      <c r="A838" s="42"/>
      <c r="B838" s="43"/>
      <c r="C838" s="52"/>
      <c r="D838" s="44"/>
      <c r="E838" s="45"/>
      <c r="F838" s="44"/>
      <c r="G838" s="44"/>
      <c r="H838" s="45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23.25" customHeight="1">
      <c r="A839" s="42"/>
      <c r="B839" s="43"/>
      <c r="C839" s="52"/>
      <c r="D839" s="44"/>
      <c r="E839" s="45"/>
      <c r="F839" s="44"/>
      <c r="G839" s="44"/>
      <c r="H839" s="45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23.25" customHeight="1">
      <c r="A840" s="42"/>
      <c r="B840" s="43"/>
      <c r="C840" s="52"/>
      <c r="D840" s="44"/>
      <c r="E840" s="45"/>
      <c r="F840" s="44"/>
      <c r="G840" s="44"/>
      <c r="H840" s="45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23.25" customHeight="1">
      <c r="A841" s="42"/>
      <c r="B841" s="43"/>
      <c r="C841" s="52"/>
      <c r="D841" s="44"/>
      <c r="E841" s="45"/>
      <c r="F841" s="44"/>
      <c r="G841" s="44"/>
      <c r="H841" s="45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23.25" customHeight="1">
      <c r="A842" s="42"/>
      <c r="B842" s="43"/>
      <c r="C842" s="52"/>
      <c r="D842" s="44"/>
      <c r="E842" s="45"/>
      <c r="F842" s="44"/>
      <c r="G842" s="44"/>
      <c r="H842" s="45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23.25" customHeight="1">
      <c r="A843" s="42"/>
      <c r="B843" s="43"/>
      <c r="C843" s="52"/>
      <c r="D843" s="44"/>
      <c r="E843" s="45"/>
      <c r="F843" s="44"/>
      <c r="G843" s="44"/>
      <c r="H843" s="45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23.25" customHeight="1">
      <c r="A844" s="42"/>
      <c r="B844" s="43"/>
      <c r="C844" s="52"/>
      <c r="D844" s="44"/>
      <c r="E844" s="45"/>
      <c r="F844" s="44"/>
      <c r="G844" s="44"/>
      <c r="H844" s="45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23.25" customHeight="1">
      <c r="A845" s="42"/>
      <c r="B845" s="43"/>
      <c r="C845" s="52"/>
      <c r="D845" s="44"/>
      <c r="E845" s="45"/>
      <c r="F845" s="44"/>
      <c r="G845" s="44"/>
      <c r="H845" s="45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23.25" customHeight="1">
      <c r="A846" s="42"/>
      <c r="B846" s="43"/>
      <c r="C846" s="52"/>
      <c r="D846" s="44"/>
      <c r="E846" s="45"/>
      <c r="F846" s="44"/>
      <c r="G846" s="44"/>
      <c r="H846" s="45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23.25" customHeight="1">
      <c r="A847" s="42"/>
      <c r="B847" s="43"/>
      <c r="C847" s="52"/>
      <c r="D847" s="44"/>
      <c r="E847" s="45"/>
      <c r="F847" s="44"/>
      <c r="G847" s="44"/>
      <c r="H847" s="45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23.25" customHeight="1">
      <c r="A848" s="42"/>
      <c r="B848" s="43"/>
      <c r="C848" s="52"/>
      <c r="D848" s="44"/>
      <c r="E848" s="45"/>
      <c r="F848" s="44"/>
      <c r="G848" s="44"/>
      <c r="H848" s="45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23.25" customHeight="1">
      <c r="A849" s="42"/>
      <c r="B849" s="43"/>
      <c r="C849" s="52"/>
      <c r="D849" s="44"/>
      <c r="E849" s="45"/>
      <c r="F849" s="44"/>
      <c r="G849" s="44"/>
      <c r="H849" s="45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23.25" customHeight="1">
      <c r="A850" s="42"/>
      <c r="B850" s="43"/>
      <c r="C850" s="52"/>
      <c r="D850" s="44"/>
      <c r="E850" s="45"/>
      <c r="F850" s="44"/>
      <c r="G850" s="44"/>
      <c r="H850" s="45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23.25" customHeight="1">
      <c r="A851" s="42"/>
      <c r="B851" s="43"/>
      <c r="C851" s="52"/>
      <c r="D851" s="44"/>
      <c r="E851" s="45"/>
      <c r="F851" s="44"/>
      <c r="G851" s="44"/>
      <c r="H851" s="45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23.25" customHeight="1">
      <c r="A852" s="42"/>
      <c r="B852" s="43"/>
      <c r="C852" s="52"/>
      <c r="D852" s="44"/>
      <c r="E852" s="45"/>
      <c r="F852" s="44"/>
      <c r="G852" s="44"/>
      <c r="H852" s="45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23.25" customHeight="1">
      <c r="A853" s="42"/>
      <c r="B853" s="43"/>
      <c r="C853" s="52"/>
      <c r="D853" s="44"/>
      <c r="E853" s="45"/>
      <c r="F853" s="44"/>
      <c r="G853" s="44"/>
      <c r="H853" s="45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23.25" customHeight="1">
      <c r="A854" s="42"/>
      <c r="B854" s="43"/>
      <c r="C854" s="52"/>
      <c r="D854" s="44"/>
      <c r="E854" s="45"/>
      <c r="F854" s="44"/>
      <c r="G854" s="44"/>
      <c r="H854" s="45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23.25" customHeight="1">
      <c r="A855" s="42"/>
      <c r="B855" s="43"/>
      <c r="C855" s="52"/>
      <c r="D855" s="44"/>
      <c r="E855" s="45"/>
      <c r="F855" s="44"/>
      <c r="G855" s="44"/>
      <c r="H855" s="45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23.25" customHeight="1">
      <c r="A856" s="42"/>
      <c r="B856" s="43"/>
      <c r="C856" s="52"/>
      <c r="D856" s="44"/>
      <c r="E856" s="45"/>
      <c r="F856" s="44"/>
      <c r="G856" s="44"/>
      <c r="H856" s="45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23.25" customHeight="1">
      <c r="A857" s="42"/>
      <c r="B857" s="43"/>
      <c r="C857" s="52"/>
      <c r="D857" s="44"/>
      <c r="E857" s="45"/>
      <c r="F857" s="44"/>
      <c r="G857" s="44"/>
      <c r="H857" s="45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23.25" customHeight="1">
      <c r="A858" s="42"/>
      <c r="B858" s="43"/>
      <c r="C858" s="52"/>
      <c r="D858" s="44"/>
      <c r="E858" s="45"/>
      <c r="F858" s="44"/>
      <c r="G858" s="44"/>
      <c r="H858" s="45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23.25" customHeight="1">
      <c r="A859" s="42"/>
      <c r="B859" s="43"/>
      <c r="C859" s="52"/>
      <c r="D859" s="44"/>
      <c r="E859" s="45"/>
      <c r="F859" s="44"/>
      <c r="G859" s="44"/>
      <c r="H859" s="45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23.25" customHeight="1">
      <c r="A860" s="42"/>
      <c r="B860" s="43"/>
      <c r="C860" s="52"/>
      <c r="D860" s="44"/>
      <c r="E860" s="45"/>
      <c r="F860" s="44"/>
      <c r="G860" s="44"/>
      <c r="H860" s="45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23.25" customHeight="1">
      <c r="A861" s="42"/>
      <c r="B861" s="43"/>
      <c r="C861" s="52"/>
      <c r="D861" s="44"/>
      <c r="E861" s="45"/>
      <c r="F861" s="44"/>
      <c r="G861" s="44"/>
      <c r="H861" s="45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23.25" customHeight="1">
      <c r="A862" s="42"/>
      <c r="B862" s="43"/>
      <c r="C862" s="52"/>
      <c r="D862" s="44"/>
      <c r="E862" s="45"/>
      <c r="F862" s="44"/>
      <c r="G862" s="44"/>
      <c r="H862" s="45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23.25" customHeight="1">
      <c r="A863" s="42"/>
      <c r="B863" s="43"/>
      <c r="C863" s="52"/>
      <c r="D863" s="44"/>
      <c r="E863" s="45"/>
      <c r="F863" s="44"/>
      <c r="G863" s="44"/>
      <c r="H863" s="45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23.25" customHeight="1">
      <c r="A864" s="42"/>
      <c r="B864" s="43"/>
      <c r="C864" s="52"/>
      <c r="D864" s="44"/>
      <c r="E864" s="45"/>
      <c r="F864" s="44"/>
      <c r="G864" s="44"/>
      <c r="H864" s="45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23.25" customHeight="1">
      <c r="A865" s="42"/>
      <c r="B865" s="43"/>
      <c r="C865" s="52"/>
      <c r="D865" s="44"/>
      <c r="E865" s="45"/>
      <c r="F865" s="44"/>
      <c r="G865" s="44"/>
      <c r="H865" s="45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23.25" customHeight="1">
      <c r="A866" s="42"/>
      <c r="B866" s="43"/>
      <c r="C866" s="52"/>
      <c r="D866" s="44"/>
      <c r="E866" s="45"/>
      <c r="F866" s="44"/>
      <c r="G866" s="44"/>
      <c r="H866" s="45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23.25" customHeight="1">
      <c r="A867" s="42"/>
      <c r="B867" s="43"/>
      <c r="C867" s="52"/>
      <c r="D867" s="44"/>
      <c r="E867" s="45"/>
      <c r="F867" s="44"/>
      <c r="G867" s="44"/>
      <c r="H867" s="45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23.25" customHeight="1">
      <c r="A868" s="42"/>
      <c r="B868" s="43"/>
      <c r="C868" s="52"/>
      <c r="D868" s="44"/>
      <c r="E868" s="45"/>
      <c r="F868" s="44"/>
      <c r="G868" s="44"/>
      <c r="H868" s="45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23.25" customHeight="1">
      <c r="A869" s="42"/>
      <c r="B869" s="43"/>
      <c r="C869" s="52"/>
      <c r="D869" s="44"/>
      <c r="E869" s="45"/>
      <c r="F869" s="44"/>
      <c r="G869" s="44"/>
      <c r="H869" s="45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23.25" customHeight="1">
      <c r="A870" s="42"/>
      <c r="B870" s="43"/>
      <c r="C870" s="52"/>
      <c r="D870" s="44"/>
      <c r="E870" s="45"/>
      <c r="F870" s="44"/>
      <c r="G870" s="44"/>
      <c r="H870" s="45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23.25" customHeight="1">
      <c r="A871" s="42"/>
      <c r="B871" s="43"/>
      <c r="C871" s="52"/>
      <c r="D871" s="44"/>
      <c r="E871" s="45"/>
      <c r="F871" s="44"/>
      <c r="G871" s="44"/>
      <c r="H871" s="45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23.25" customHeight="1">
      <c r="A872" s="42"/>
      <c r="B872" s="43"/>
      <c r="C872" s="52"/>
      <c r="D872" s="44"/>
      <c r="E872" s="45"/>
      <c r="F872" s="44"/>
      <c r="G872" s="44"/>
      <c r="H872" s="45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23.25" customHeight="1">
      <c r="A873" s="42"/>
      <c r="B873" s="43"/>
      <c r="C873" s="52"/>
      <c r="D873" s="44"/>
      <c r="E873" s="45"/>
      <c r="F873" s="44"/>
      <c r="G873" s="44"/>
      <c r="H873" s="45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23.25" customHeight="1">
      <c r="A874" s="42"/>
      <c r="B874" s="43"/>
      <c r="C874" s="52"/>
      <c r="D874" s="44"/>
      <c r="E874" s="45"/>
      <c r="F874" s="44"/>
      <c r="G874" s="44"/>
      <c r="H874" s="45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23.25" customHeight="1">
      <c r="A875" s="42"/>
      <c r="B875" s="43"/>
      <c r="C875" s="52"/>
      <c r="D875" s="44"/>
      <c r="E875" s="45"/>
      <c r="F875" s="44"/>
      <c r="G875" s="44"/>
      <c r="H875" s="45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23.25" customHeight="1">
      <c r="A876" s="42"/>
      <c r="B876" s="43"/>
      <c r="C876" s="52"/>
      <c r="D876" s="44"/>
      <c r="E876" s="45"/>
      <c r="F876" s="44"/>
      <c r="G876" s="44"/>
      <c r="H876" s="45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23.25" customHeight="1">
      <c r="A877" s="42"/>
      <c r="B877" s="43"/>
      <c r="C877" s="52"/>
      <c r="D877" s="44"/>
      <c r="E877" s="45"/>
      <c r="F877" s="44"/>
      <c r="G877" s="44"/>
      <c r="H877" s="45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23.25" customHeight="1">
      <c r="A878" s="42"/>
      <c r="B878" s="43"/>
      <c r="C878" s="52"/>
      <c r="D878" s="44"/>
      <c r="E878" s="45"/>
      <c r="F878" s="44"/>
      <c r="G878" s="44"/>
      <c r="H878" s="45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23.25" customHeight="1">
      <c r="A879" s="42"/>
      <c r="B879" s="43"/>
      <c r="C879" s="52"/>
      <c r="D879" s="44"/>
      <c r="E879" s="45"/>
      <c r="F879" s="44"/>
      <c r="G879" s="44"/>
      <c r="H879" s="45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23.25" customHeight="1">
      <c r="A880" s="42"/>
      <c r="B880" s="43"/>
      <c r="C880" s="52"/>
      <c r="D880" s="44"/>
      <c r="E880" s="45"/>
      <c r="F880" s="44"/>
      <c r="G880" s="44"/>
      <c r="H880" s="45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23.25" customHeight="1">
      <c r="A881" s="42"/>
      <c r="B881" s="43"/>
      <c r="C881" s="52"/>
      <c r="D881" s="44"/>
      <c r="E881" s="45"/>
      <c r="F881" s="44"/>
      <c r="G881" s="44"/>
      <c r="H881" s="45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23.25" customHeight="1">
      <c r="A882" s="42"/>
      <c r="B882" s="43"/>
      <c r="C882" s="52"/>
      <c r="D882" s="44"/>
      <c r="E882" s="45"/>
      <c r="F882" s="44"/>
      <c r="G882" s="44"/>
      <c r="H882" s="45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23.25" customHeight="1">
      <c r="A883" s="42"/>
      <c r="B883" s="43"/>
      <c r="C883" s="52"/>
      <c r="D883" s="44"/>
      <c r="E883" s="45"/>
      <c r="F883" s="44"/>
      <c r="G883" s="44"/>
      <c r="H883" s="45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23.25" customHeight="1">
      <c r="A884" s="42"/>
      <c r="B884" s="43"/>
      <c r="C884" s="52"/>
      <c r="D884" s="44"/>
      <c r="E884" s="45"/>
      <c r="F884" s="44"/>
      <c r="G884" s="44"/>
      <c r="H884" s="45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23.25" customHeight="1">
      <c r="A885" s="42"/>
      <c r="B885" s="43"/>
      <c r="C885" s="52"/>
      <c r="D885" s="44"/>
      <c r="E885" s="45"/>
      <c r="F885" s="44"/>
      <c r="G885" s="44"/>
      <c r="H885" s="45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23.25" customHeight="1">
      <c r="A886" s="42"/>
      <c r="B886" s="43"/>
      <c r="C886" s="52"/>
      <c r="D886" s="44"/>
      <c r="E886" s="45"/>
      <c r="F886" s="44"/>
      <c r="G886" s="44"/>
      <c r="H886" s="45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23.25" customHeight="1">
      <c r="A887" s="42"/>
      <c r="B887" s="43"/>
      <c r="C887" s="52"/>
      <c r="D887" s="44"/>
      <c r="E887" s="45"/>
      <c r="F887" s="44"/>
      <c r="G887" s="44"/>
      <c r="H887" s="45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23.25" customHeight="1">
      <c r="A888" s="42"/>
      <c r="B888" s="43"/>
      <c r="C888" s="52"/>
      <c r="D888" s="44"/>
      <c r="E888" s="45"/>
      <c r="F888" s="44"/>
      <c r="G888" s="44"/>
      <c r="H888" s="45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23.25" customHeight="1">
      <c r="A889" s="42"/>
      <c r="B889" s="43"/>
      <c r="C889" s="52"/>
      <c r="D889" s="44"/>
      <c r="E889" s="45"/>
      <c r="F889" s="44"/>
      <c r="G889" s="44"/>
      <c r="H889" s="45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23.25" customHeight="1">
      <c r="A890" s="42"/>
      <c r="B890" s="43"/>
      <c r="C890" s="52"/>
      <c r="D890" s="44"/>
      <c r="E890" s="45"/>
      <c r="F890" s="44"/>
      <c r="G890" s="44"/>
      <c r="H890" s="45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23.25" customHeight="1">
      <c r="A891" s="42"/>
      <c r="B891" s="43"/>
      <c r="C891" s="52"/>
      <c r="D891" s="44"/>
      <c r="E891" s="45"/>
      <c r="F891" s="44"/>
      <c r="G891" s="44"/>
      <c r="H891" s="45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23.25" customHeight="1">
      <c r="A892" s="42"/>
      <c r="B892" s="43"/>
      <c r="C892" s="52"/>
      <c r="D892" s="44"/>
      <c r="E892" s="45"/>
      <c r="F892" s="44"/>
      <c r="G892" s="44"/>
      <c r="H892" s="45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23.25" customHeight="1">
      <c r="A893" s="42"/>
      <c r="B893" s="43"/>
      <c r="C893" s="52"/>
      <c r="D893" s="44"/>
      <c r="E893" s="45"/>
      <c r="F893" s="44"/>
      <c r="G893" s="44"/>
      <c r="H893" s="45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23.25" customHeight="1">
      <c r="A894" s="42"/>
      <c r="B894" s="43"/>
      <c r="C894" s="52"/>
      <c r="D894" s="44"/>
      <c r="E894" s="45"/>
      <c r="F894" s="44"/>
      <c r="G894" s="44"/>
      <c r="H894" s="45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23.25" customHeight="1">
      <c r="A895" s="42"/>
      <c r="B895" s="43"/>
      <c r="C895" s="52"/>
      <c r="D895" s="44"/>
      <c r="E895" s="45"/>
      <c r="F895" s="44"/>
      <c r="G895" s="44"/>
      <c r="H895" s="45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23.25" customHeight="1">
      <c r="A896" s="42"/>
      <c r="B896" s="43"/>
      <c r="C896" s="52"/>
      <c r="D896" s="44"/>
      <c r="E896" s="45"/>
      <c r="F896" s="44"/>
      <c r="G896" s="44"/>
      <c r="H896" s="45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23.25" customHeight="1">
      <c r="A897" s="42"/>
      <c r="B897" s="43"/>
      <c r="C897" s="52"/>
      <c r="D897" s="44"/>
      <c r="E897" s="45"/>
      <c r="F897" s="44"/>
      <c r="G897" s="44"/>
      <c r="H897" s="45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23.25" customHeight="1">
      <c r="A898" s="42"/>
      <c r="B898" s="43"/>
      <c r="C898" s="52"/>
      <c r="D898" s="44"/>
      <c r="E898" s="45"/>
      <c r="F898" s="44"/>
      <c r="G898" s="44"/>
      <c r="H898" s="45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23.25" customHeight="1">
      <c r="A899" s="42"/>
      <c r="B899" s="43"/>
      <c r="C899" s="52"/>
      <c r="D899" s="44"/>
      <c r="E899" s="45"/>
      <c r="F899" s="44"/>
      <c r="G899" s="44"/>
      <c r="H899" s="45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23.25" customHeight="1">
      <c r="A900" s="42"/>
      <c r="B900" s="43"/>
      <c r="C900" s="52"/>
      <c r="D900" s="44"/>
      <c r="E900" s="45"/>
      <c r="F900" s="44"/>
      <c r="G900" s="44"/>
      <c r="H900" s="45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23.25" customHeight="1">
      <c r="A901" s="42"/>
      <c r="B901" s="43"/>
      <c r="C901" s="52"/>
      <c r="D901" s="44"/>
      <c r="E901" s="45"/>
      <c r="F901" s="44"/>
      <c r="G901" s="44"/>
      <c r="H901" s="45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23.25" customHeight="1">
      <c r="A902" s="42"/>
      <c r="B902" s="43"/>
      <c r="C902" s="52"/>
      <c r="D902" s="44"/>
      <c r="E902" s="45"/>
      <c r="F902" s="44"/>
      <c r="G902" s="44"/>
      <c r="H902" s="45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23.25" customHeight="1">
      <c r="A903" s="42"/>
      <c r="B903" s="43"/>
      <c r="C903" s="52"/>
      <c r="D903" s="44"/>
      <c r="E903" s="45"/>
      <c r="F903" s="44"/>
      <c r="G903" s="44"/>
      <c r="H903" s="45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23.25" customHeight="1">
      <c r="A904" s="42"/>
      <c r="B904" s="43"/>
      <c r="C904" s="52"/>
      <c r="D904" s="44"/>
      <c r="E904" s="45"/>
      <c r="F904" s="44"/>
      <c r="G904" s="44"/>
      <c r="H904" s="45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23.25" customHeight="1">
      <c r="A905" s="42"/>
      <c r="B905" s="43"/>
      <c r="C905" s="52"/>
      <c r="D905" s="44"/>
      <c r="E905" s="45"/>
      <c r="F905" s="44"/>
      <c r="G905" s="44"/>
      <c r="H905" s="45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23.25" customHeight="1">
      <c r="A906" s="42"/>
      <c r="B906" s="43"/>
      <c r="C906" s="52"/>
      <c r="D906" s="44"/>
      <c r="E906" s="45"/>
      <c r="F906" s="44"/>
      <c r="G906" s="44"/>
      <c r="H906" s="45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23.25" customHeight="1">
      <c r="A907" s="42"/>
      <c r="B907" s="43"/>
      <c r="C907" s="52"/>
      <c r="D907" s="44"/>
      <c r="E907" s="45"/>
      <c r="F907" s="44"/>
      <c r="G907" s="44"/>
      <c r="H907" s="45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23.25" customHeight="1">
      <c r="A908" s="42"/>
      <c r="B908" s="43"/>
      <c r="C908" s="52"/>
      <c r="D908" s="44"/>
      <c r="E908" s="45"/>
      <c r="F908" s="44"/>
      <c r="G908" s="44"/>
      <c r="H908" s="45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23.25" customHeight="1">
      <c r="A909" s="42"/>
      <c r="B909" s="43"/>
      <c r="C909" s="52"/>
      <c r="D909" s="44"/>
      <c r="E909" s="45"/>
      <c r="F909" s="44"/>
      <c r="G909" s="44"/>
      <c r="H909" s="45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23.25" customHeight="1">
      <c r="A910" s="42"/>
      <c r="B910" s="43"/>
      <c r="C910" s="52"/>
      <c r="D910" s="44"/>
      <c r="E910" s="45"/>
      <c r="F910" s="44"/>
      <c r="G910" s="44"/>
      <c r="H910" s="45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23.25" customHeight="1">
      <c r="A911" s="42"/>
      <c r="B911" s="43"/>
      <c r="C911" s="52"/>
      <c r="D911" s="44"/>
      <c r="E911" s="45"/>
      <c r="F911" s="44"/>
      <c r="G911" s="44"/>
      <c r="H911" s="45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23.25" customHeight="1">
      <c r="A912" s="42"/>
      <c r="B912" s="43"/>
      <c r="C912" s="52"/>
      <c r="D912" s="44"/>
      <c r="E912" s="45"/>
      <c r="F912" s="44"/>
      <c r="G912" s="44"/>
      <c r="H912" s="45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23.25" customHeight="1">
      <c r="A913" s="42"/>
      <c r="B913" s="43"/>
      <c r="C913" s="52"/>
      <c r="D913" s="44"/>
      <c r="E913" s="45"/>
      <c r="F913" s="44"/>
      <c r="G913" s="44"/>
      <c r="H913" s="45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23.25" customHeight="1">
      <c r="A914" s="42"/>
      <c r="B914" s="43"/>
      <c r="C914" s="52"/>
      <c r="D914" s="44"/>
      <c r="E914" s="45"/>
      <c r="F914" s="44"/>
      <c r="G914" s="44"/>
      <c r="H914" s="45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23.25" customHeight="1">
      <c r="A915" s="42"/>
      <c r="B915" s="43"/>
      <c r="C915" s="52"/>
      <c r="D915" s="44"/>
      <c r="E915" s="45"/>
      <c r="F915" s="44"/>
      <c r="G915" s="44"/>
      <c r="H915" s="45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23.25" customHeight="1">
      <c r="A916" s="42"/>
      <c r="B916" s="43"/>
      <c r="C916" s="52"/>
      <c r="D916" s="44"/>
      <c r="E916" s="45"/>
      <c r="F916" s="44"/>
      <c r="G916" s="44"/>
      <c r="H916" s="45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23.25" customHeight="1">
      <c r="A917" s="42"/>
      <c r="B917" s="43"/>
      <c r="C917" s="52"/>
      <c r="D917" s="44"/>
      <c r="E917" s="45"/>
      <c r="F917" s="44"/>
      <c r="G917" s="44"/>
      <c r="H917" s="45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23.25" customHeight="1">
      <c r="A918" s="42"/>
      <c r="B918" s="43"/>
      <c r="C918" s="52"/>
      <c r="D918" s="44"/>
      <c r="E918" s="45"/>
      <c r="F918" s="44"/>
      <c r="G918" s="44"/>
      <c r="H918" s="45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23.25" customHeight="1">
      <c r="A919" s="42"/>
      <c r="B919" s="43"/>
      <c r="C919" s="52"/>
      <c r="D919" s="44"/>
      <c r="E919" s="45"/>
      <c r="F919" s="44"/>
      <c r="G919" s="44"/>
      <c r="H919" s="45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23.25" customHeight="1">
      <c r="A920" s="42"/>
      <c r="B920" s="43"/>
      <c r="C920" s="52"/>
      <c r="D920" s="44"/>
      <c r="E920" s="45"/>
      <c r="F920" s="44"/>
      <c r="G920" s="44"/>
      <c r="H920" s="45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23.25" customHeight="1">
      <c r="A921" s="42"/>
      <c r="B921" s="43"/>
      <c r="C921" s="52"/>
      <c r="D921" s="44"/>
      <c r="E921" s="45"/>
      <c r="F921" s="44"/>
      <c r="G921" s="44"/>
      <c r="H921" s="45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23.25" customHeight="1">
      <c r="A922" s="42"/>
      <c r="B922" s="43"/>
      <c r="C922" s="52"/>
      <c r="D922" s="44"/>
      <c r="E922" s="45"/>
      <c r="F922" s="44"/>
      <c r="G922" s="44"/>
      <c r="H922" s="45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23.25" customHeight="1">
      <c r="A923" s="42"/>
      <c r="B923" s="43"/>
      <c r="C923" s="52"/>
      <c r="D923" s="44"/>
      <c r="E923" s="45"/>
      <c r="F923" s="44"/>
      <c r="G923" s="44"/>
      <c r="H923" s="45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23.25" customHeight="1">
      <c r="A924" s="42"/>
      <c r="B924" s="43"/>
      <c r="C924" s="52"/>
      <c r="D924" s="44"/>
      <c r="E924" s="45"/>
      <c r="F924" s="44"/>
      <c r="G924" s="44"/>
      <c r="H924" s="45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23.25" customHeight="1">
      <c r="A925" s="42"/>
      <c r="B925" s="43"/>
      <c r="C925" s="52"/>
      <c r="D925" s="44"/>
      <c r="E925" s="45"/>
      <c r="F925" s="44"/>
      <c r="G925" s="44"/>
      <c r="H925" s="45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23.25" customHeight="1">
      <c r="A926" s="42"/>
      <c r="B926" s="43"/>
      <c r="C926" s="52"/>
      <c r="D926" s="44"/>
      <c r="E926" s="45"/>
      <c r="F926" s="44"/>
      <c r="G926" s="44"/>
      <c r="H926" s="45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23.25" customHeight="1">
      <c r="A927" s="42"/>
      <c r="B927" s="43"/>
      <c r="C927" s="52"/>
      <c r="D927" s="44"/>
      <c r="E927" s="45"/>
      <c r="F927" s="44"/>
      <c r="G927" s="44"/>
      <c r="H927" s="45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23.25" customHeight="1">
      <c r="A928" s="42"/>
      <c r="B928" s="43"/>
      <c r="C928" s="52"/>
      <c r="D928" s="44"/>
      <c r="E928" s="45"/>
      <c r="F928" s="44"/>
      <c r="G928" s="44"/>
      <c r="H928" s="45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23.25" customHeight="1">
      <c r="A929" s="42"/>
      <c r="B929" s="43"/>
      <c r="C929" s="52"/>
      <c r="D929" s="44"/>
      <c r="E929" s="45"/>
      <c r="F929" s="44"/>
      <c r="G929" s="44"/>
      <c r="H929" s="45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23.25" customHeight="1">
      <c r="A930" s="42"/>
      <c r="B930" s="43"/>
      <c r="C930" s="52"/>
      <c r="D930" s="44"/>
      <c r="E930" s="45"/>
      <c r="F930" s="44"/>
      <c r="G930" s="44"/>
      <c r="H930" s="45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23.25" customHeight="1">
      <c r="A931" s="42"/>
      <c r="B931" s="43"/>
      <c r="C931" s="52"/>
      <c r="D931" s="44"/>
      <c r="E931" s="45"/>
      <c r="F931" s="44"/>
      <c r="G931" s="44"/>
      <c r="H931" s="45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23.25" customHeight="1">
      <c r="A932" s="42"/>
      <c r="B932" s="43"/>
      <c r="C932" s="52"/>
      <c r="D932" s="44"/>
      <c r="E932" s="45"/>
      <c r="F932" s="44"/>
      <c r="G932" s="44"/>
      <c r="H932" s="45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23.25" customHeight="1">
      <c r="A933" s="42"/>
      <c r="B933" s="43"/>
      <c r="C933" s="52"/>
      <c r="D933" s="44"/>
      <c r="E933" s="45"/>
      <c r="F933" s="44"/>
      <c r="G933" s="44"/>
      <c r="H933" s="45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23.25" customHeight="1">
      <c r="A934" s="42"/>
      <c r="B934" s="43"/>
      <c r="C934" s="52"/>
      <c r="D934" s="44"/>
      <c r="E934" s="45"/>
      <c r="F934" s="44"/>
      <c r="G934" s="44"/>
      <c r="H934" s="45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23.25" customHeight="1">
      <c r="A935" s="42"/>
      <c r="B935" s="43"/>
      <c r="C935" s="52"/>
      <c r="D935" s="44"/>
      <c r="E935" s="45"/>
      <c r="F935" s="44"/>
      <c r="G935" s="44"/>
      <c r="H935" s="45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23.25" customHeight="1">
      <c r="A936" s="42"/>
      <c r="B936" s="43"/>
      <c r="C936" s="52"/>
      <c r="D936" s="44"/>
      <c r="E936" s="45"/>
      <c r="F936" s="44"/>
      <c r="G936" s="44"/>
      <c r="H936" s="45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23.25" customHeight="1">
      <c r="A937" s="42"/>
      <c r="B937" s="43"/>
      <c r="C937" s="52"/>
      <c r="D937" s="44"/>
      <c r="E937" s="45"/>
      <c r="F937" s="44"/>
      <c r="G937" s="44"/>
      <c r="H937" s="45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23.25" customHeight="1">
      <c r="A938" s="42"/>
      <c r="B938" s="43"/>
      <c r="C938" s="52"/>
      <c r="D938" s="44"/>
      <c r="E938" s="45"/>
      <c r="F938" s="44"/>
      <c r="G938" s="44"/>
      <c r="H938" s="45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23.25" customHeight="1">
      <c r="A939" s="42"/>
      <c r="B939" s="43"/>
      <c r="C939" s="52"/>
      <c r="D939" s="44"/>
      <c r="E939" s="45"/>
      <c r="F939" s="44"/>
      <c r="G939" s="44"/>
      <c r="H939" s="45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23.25" customHeight="1">
      <c r="A940" s="42"/>
      <c r="B940" s="43"/>
      <c r="C940" s="52"/>
      <c r="D940" s="44"/>
      <c r="E940" s="45"/>
      <c r="F940" s="44"/>
      <c r="G940" s="44"/>
      <c r="H940" s="45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23.25" customHeight="1">
      <c r="A941" s="42"/>
      <c r="B941" s="43"/>
      <c r="C941" s="52"/>
      <c r="D941" s="44"/>
      <c r="E941" s="45"/>
      <c r="F941" s="44"/>
      <c r="G941" s="44"/>
      <c r="H941" s="45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23.25" customHeight="1">
      <c r="A942" s="42"/>
      <c r="B942" s="43"/>
      <c r="C942" s="52"/>
      <c r="D942" s="44"/>
      <c r="E942" s="45"/>
      <c r="F942" s="44"/>
      <c r="G942" s="44"/>
      <c r="H942" s="45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23.25" customHeight="1">
      <c r="A943" s="42"/>
      <c r="B943" s="43"/>
      <c r="C943" s="52"/>
      <c r="D943" s="44"/>
      <c r="E943" s="45"/>
      <c r="F943" s="44"/>
      <c r="G943" s="44"/>
      <c r="H943" s="45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23.25" customHeight="1">
      <c r="A944" s="42"/>
      <c r="B944" s="43"/>
      <c r="C944" s="52"/>
      <c r="D944" s="44"/>
      <c r="E944" s="45"/>
      <c r="F944" s="44"/>
      <c r="G944" s="44"/>
      <c r="H944" s="45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23.25" customHeight="1">
      <c r="A945" s="42"/>
      <c r="B945" s="43"/>
      <c r="C945" s="52"/>
      <c r="D945" s="44"/>
      <c r="E945" s="45"/>
      <c r="F945" s="44"/>
      <c r="G945" s="44"/>
      <c r="H945" s="45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23.25" customHeight="1">
      <c r="A946" s="42"/>
      <c r="B946" s="43"/>
      <c r="C946" s="52"/>
      <c r="D946" s="44"/>
      <c r="E946" s="45"/>
      <c r="F946" s="44"/>
      <c r="G946" s="44"/>
      <c r="H946" s="45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23.25" customHeight="1">
      <c r="A947" s="42"/>
      <c r="B947" s="43"/>
      <c r="C947" s="52"/>
      <c r="D947" s="44"/>
      <c r="E947" s="45"/>
      <c r="F947" s="44"/>
      <c r="G947" s="44"/>
      <c r="H947" s="45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23.25" customHeight="1">
      <c r="A948" s="42"/>
      <c r="B948" s="43"/>
      <c r="C948" s="52"/>
      <c r="D948" s="44"/>
      <c r="E948" s="45"/>
      <c r="F948" s="44"/>
      <c r="G948" s="44"/>
      <c r="H948" s="45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23.25" customHeight="1">
      <c r="A949" s="42"/>
      <c r="B949" s="43"/>
      <c r="C949" s="52"/>
      <c r="D949" s="44"/>
      <c r="E949" s="45"/>
      <c r="F949" s="44"/>
      <c r="G949" s="44"/>
      <c r="H949" s="45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23.25" customHeight="1">
      <c r="A950" s="42"/>
      <c r="B950" s="43"/>
      <c r="C950" s="52"/>
      <c r="D950" s="44"/>
      <c r="E950" s="45"/>
      <c r="F950" s="44"/>
      <c r="G950" s="44"/>
      <c r="H950" s="45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23.25" customHeight="1">
      <c r="A951" s="42"/>
      <c r="B951" s="43"/>
      <c r="C951" s="52"/>
      <c r="D951" s="44"/>
      <c r="E951" s="45"/>
      <c r="F951" s="44"/>
      <c r="G951" s="44"/>
      <c r="H951" s="45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23.25" customHeight="1">
      <c r="A952" s="42"/>
      <c r="B952" s="43"/>
      <c r="C952" s="52"/>
      <c r="D952" s="44"/>
      <c r="E952" s="45"/>
      <c r="F952" s="44"/>
      <c r="G952" s="44"/>
      <c r="H952" s="45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23.25" customHeight="1">
      <c r="A953" s="42"/>
      <c r="B953" s="43"/>
      <c r="C953" s="52"/>
      <c r="D953" s="44"/>
      <c r="E953" s="45"/>
      <c r="F953" s="44"/>
      <c r="G953" s="44"/>
      <c r="H953" s="45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23.25" customHeight="1">
      <c r="A954" s="42"/>
      <c r="B954" s="43"/>
      <c r="C954" s="52"/>
      <c r="D954" s="44"/>
      <c r="E954" s="45"/>
      <c r="F954" s="44"/>
      <c r="G954" s="44"/>
      <c r="H954" s="45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23.25" customHeight="1">
      <c r="A955" s="42"/>
      <c r="B955" s="43"/>
      <c r="C955" s="52"/>
      <c r="D955" s="44"/>
      <c r="E955" s="45"/>
      <c r="F955" s="44"/>
      <c r="G955" s="44"/>
      <c r="H955" s="45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23.25" customHeight="1">
      <c r="A956" s="42"/>
      <c r="B956" s="43"/>
      <c r="C956" s="52"/>
      <c r="D956" s="44"/>
      <c r="E956" s="45"/>
      <c r="F956" s="44"/>
      <c r="G956" s="44"/>
      <c r="H956" s="45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23.25" customHeight="1">
      <c r="A957" s="42"/>
      <c r="B957" s="43"/>
      <c r="C957" s="52"/>
      <c r="D957" s="44"/>
      <c r="E957" s="45"/>
      <c r="F957" s="44"/>
      <c r="G957" s="44"/>
      <c r="H957" s="45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23.25" customHeight="1">
      <c r="A958" s="42"/>
      <c r="B958" s="43"/>
      <c r="C958" s="52"/>
      <c r="D958" s="44"/>
      <c r="E958" s="45"/>
      <c r="F958" s="44"/>
      <c r="G958" s="44"/>
      <c r="H958" s="45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23.25" customHeight="1">
      <c r="A959" s="42"/>
      <c r="B959" s="43"/>
      <c r="C959" s="52"/>
      <c r="D959" s="44"/>
      <c r="E959" s="45"/>
      <c r="F959" s="44"/>
      <c r="G959" s="44"/>
      <c r="H959" s="45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23.25" customHeight="1">
      <c r="A960" s="42"/>
      <c r="B960" s="43"/>
      <c r="C960" s="52"/>
      <c r="D960" s="44"/>
      <c r="E960" s="45"/>
      <c r="F960" s="44"/>
      <c r="G960" s="44"/>
      <c r="H960" s="45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23.25" customHeight="1">
      <c r="A961" s="42"/>
      <c r="B961" s="43"/>
      <c r="C961" s="52"/>
      <c r="D961" s="44"/>
      <c r="E961" s="45"/>
      <c r="F961" s="44"/>
      <c r="G961" s="44"/>
      <c r="H961" s="45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23.25" customHeight="1">
      <c r="A962" s="42"/>
      <c r="B962" s="43"/>
      <c r="C962" s="52"/>
      <c r="D962" s="44"/>
      <c r="E962" s="45"/>
      <c r="F962" s="44"/>
      <c r="G962" s="44"/>
      <c r="H962" s="45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23.25" customHeight="1">
      <c r="A963" s="42"/>
      <c r="B963" s="43"/>
      <c r="C963" s="52"/>
      <c r="D963" s="44"/>
      <c r="E963" s="45"/>
      <c r="F963" s="44"/>
      <c r="G963" s="44"/>
      <c r="H963" s="45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23.25" customHeight="1">
      <c r="A964" s="42"/>
      <c r="B964" s="43"/>
      <c r="C964" s="52"/>
      <c r="D964" s="44"/>
      <c r="E964" s="45"/>
      <c r="F964" s="44"/>
      <c r="G964" s="44"/>
      <c r="H964" s="45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23.25" customHeight="1">
      <c r="A965" s="42"/>
      <c r="B965" s="43"/>
      <c r="C965" s="52"/>
      <c r="D965" s="44"/>
      <c r="E965" s="45"/>
      <c r="F965" s="44"/>
      <c r="G965" s="44"/>
      <c r="H965" s="45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23.25" customHeight="1">
      <c r="A966" s="42"/>
      <c r="B966" s="43"/>
      <c r="C966" s="52"/>
      <c r="D966" s="44"/>
      <c r="E966" s="45"/>
      <c r="F966" s="44"/>
      <c r="G966" s="44"/>
      <c r="H966" s="45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23.25" customHeight="1">
      <c r="A967" s="42"/>
      <c r="B967" s="43"/>
      <c r="C967" s="52"/>
      <c r="D967" s="44"/>
      <c r="E967" s="45"/>
      <c r="F967" s="44"/>
      <c r="G967" s="44"/>
      <c r="H967" s="45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23.25" customHeight="1">
      <c r="A968" s="42"/>
      <c r="B968" s="43"/>
      <c r="C968" s="52"/>
      <c r="D968" s="44"/>
      <c r="E968" s="45"/>
      <c r="F968" s="44"/>
      <c r="G968" s="44"/>
      <c r="H968" s="45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23.25" customHeight="1">
      <c r="A969" s="42"/>
      <c r="B969" s="43"/>
      <c r="C969" s="52"/>
      <c r="D969" s="44"/>
      <c r="E969" s="45"/>
      <c r="F969" s="44"/>
      <c r="G969" s="44"/>
      <c r="H969" s="45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23.25" customHeight="1">
      <c r="A970" s="42"/>
      <c r="B970" s="43"/>
      <c r="C970" s="52"/>
      <c r="D970" s="44"/>
      <c r="E970" s="45"/>
      <c r="F970" s="44"/>
      <c r="G970" s="44"/>
      <c r="H970" s="45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23.25" customHeight="1">
      <c r="A971" s="42"/>
      <c r="B971" s="43"/>
      <c r="C971" s="52"/>
      <c r="D971" s="44"/>
      <c r="E971" s="45"/>
      <c r="F971" s="44"/>
      <c r="G971" s="44"/>
      <c r="H971" s="45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23.25" customHeight="1">
      <c r="A972" s="42"/>
      <c r="B972" s="43"/>
      <c r="C972" s="52"/>
      <c r="D972" s="44"/>
      <c r="E972" s="45"/>
      <c r="F972" s="44"/>
      <c r="G972" s="44"/>
      <c r="H972" s="45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23.25" customHeight="1">
      <c r="A973" s="42"/>
      <c r="B973" s="43"/>
      <c r="C973" s="52"/>
      <c r="D973" s="44"/>
      <c r="E973" s="45"/>
      <c r="F973" s="44"/>
      <c r="G973" s="44"/>
      <c r="H973" s="45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23.25" customHeight="1">
      <c r="A974" s="42"/>
      <c r="B974" s="43"/>
      <c r="C974" s="52"/>
      <c r="D974" s="44"/>
      <c r="E974" s="45"/>
      <c r="F974" s="44"/>
      <c r="G974" s="44"/>
      <c r="H974" s="45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23.25" customHeight="1">
      <c r="A975" s="42"/>
      <c r="B975" s="43"/>
      <c r="C975" s="52"/>
      <c r="D975" s="44"/>
      <c r="E975" s="45"/>
      <c r="F975" s="44"/>
      <c r="G975" s="44"/>
      <c r="H975" s="45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23.25" customHeight="1">
      <c r="A976" s="42"/>
      <c r="B976" s="43"/>
      <c r="C976" s="52"/>
      <c r="D976" s="44"/>
      <c r="E976" s="45"/>
      <c r="F976" s="44"/>
      <c r="G976" s="44"/>
      <c r="H976" s="45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23.25" customHeight="1">
      <c r="A977" s="42"/>
      <c r="B977" s="43"/>
      <c r="C977" s="52"/>
      <c r="D977" s="44"/>
      <c r="E977" s="45"/>
      <c r="F977" s="44"/>
      <c r="G977" s="44"/>
      <c r="H977" s="45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23.25" customHeight="1">
      <c r="A978" s="42"/>
      <c r="B978" s="43"/>
      <c r="C978" s="52"/>
      <c r="D978" s="44"/>
      <c r="E978" s="45"/>
      <c r="F978" s="44"/>
      <c r="G978" s="44"/>
      <c r="H978" s="45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23.25" customHeight="1">
      <c r="A979" s="42"/>
      <c r="B979" s="43"/>
      <c r="C979" s="52"/>
      <c r="D979" s="44"/>
      <c r="E979" s="45"/>
      <c r="F979" s="44"/>
      <c r="G979" s="44"/>
      <c r="H979" s="45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23.25" customHeight="1">
      <c r="A980" s="42"/>
      <c r="B980" s="43"/>
      <c r="C980" s="52"/>
      <c r="D980" s="44"/>
      <c r="E980" s="45"/>
      <c r="F980" s="44"/>
      <c r="G980" s="44"/>
      <c r="H980" s="45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23.25" customHeight="1">
      <c r="A981" s="42"/>
      <c r="B981" s="43"/>
      <c r="C981" s="52"/>
      <c r="D981" s="44"/>
      <c r="E981" s="45"/>
      <c r="F981" s="44"/>
      <c r="G981" s="44"/>
      <c r="H981" s="45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23.25" customHeight="1">
      <c r="A982" s="42"/>
      <c r="B982" s="43"/>
      <c r="C982" s="52"/>
      <c r="D982" s="44"/>
      <c r="E982" s="45"/>
      <c r="F982" s="44"/>
      <c r="G982" s="44"/>
      <c r="H982" s="45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23.25" customHeight="1">
      <c r="A983" s="42"/>
      <c r="B983" s="43"/>
      <c r="C983" s="52"/>
      <c r="D983" s="44"/>
      <c r="E983" s="45"/>
      <c r="F983" s="44"/>
      <c r="G983" s="44"/>
      <c r="H983" s="45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23.25" customHeight="1">
      <c r="A984" s="42"/>
      <c r="B984" s="43"/>
      <c r="C984" s="52"/>
      <c r="D984" s="44"/>
      <c r="E984" s="45"/>
      <c r="F984" s="44"/>
      <c r="G984" s="44"/>
      <c r="H984" s="45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23.25" customHeight="1">
      <c r="A985" s="42"/>
      <c r="B985" s="43"/>
      <c r="C985" s="52"/>
      <c r="D985" s="44"/>
      <c r="E985" s="45"/>
      <c r="F985" s="44"/>
      <c r="G985" s="44"/>
      <c r="H985" s="45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23.25" customHeight="1">
      <c r="A986" s="42"/>
      <c r="B986" s="43"/>
      <c r="C986" s="52"/>
      <c r="D986" s="44"/>
      <c r="E986" s="45"/>
      <c r="F986" s="44"/>
      <c r="G986" s="44"/>
      <c r="H986" s="45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23.25" customHeight="1">
      <c r="A987" s="42"/>
      <c r="B987" s="43"/>
      <c r="C987" s="52"/>
      <c r="D987" s="44"/>
      <c r="E987" s="45"/>
      <c r="F987" s="44"/>
      <c r="G987" s="44"/>
      <c r="H987" s="45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23.25" customHeight="1">
      <c r="A988" s="42"/>
      <c r="B988" s="43"/>
      <c r="C988" s="52"/>
      <c r="D988" s="44"/>
      <c r="E988" s="45"/>
      <c r="F988" s="44"/>
      <c r="G988" s="44"/>
      <c r="H988" s="45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23.25" customHeight="1">
      <c r="A989" s="42"/>
      <c r="B989" s="43"/>
      <c r="C989" s="52"/>
      <c r="D989" s="44"/>
      <c r="E989" s="45"/>
      <c r="F989" s="44"/>
      <c r="G989" s="44"/>
      <c r="H989" s="45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23.25" customHeight="1">
      <c r="A990" s="42"/>
      <c r="B990" s="43"/>
      <c r="C990" s="52"/>
      <c r="D990" s="44"/>
      <c r="E990" s="45"/>
      <c r="F990" s="44"/>
      <c r="G990" s="44"/>
      <c r="H990" s="45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23.25" customHeight="1">
      <c r="A991" s="42"/>
      <c r="B991" s="43"/>
      <c r="C991" s="52"/>
      <c r="D991" s="44"/>
      <c r="E991" s="45"/>
      <c r="F991" s="44"/>
      <c r="G991" s="44"/>
      <c r="H991" s="45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23.25" customHeight="1">
      <c r="A992" s="42"/>
      <c r="B992" s="43"/>
      <c r="C992" s="52"/>
      <c r="D992" s="44"/>
      <c r="E992" s="45"/>
      <c r="F992" s="44"/>
      <c r="G992" s="44"/>
      <c r="H992" s="45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23.25" customHeight="1">
      <c r="A993" s="42"/>
      <c r="B993" s="43"/>
      <c r="C993" s="52"/>
      <c r="D993" s="44"/>
      <c r="E993" s="45"/>
      <c r="F993" s="44"/>
      <c r="G993" s="44"/>
      <c r="H993" s="45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23.25" customHeight="1">
      <c r="A994" s="42"/>
      <c r="B994" s="43"/>
      <c r="C994" s="52"/>
      <c r="D994" s="44"/>
      <c r="E994" s="45"/>
      <c r="F994" s="44"/>
      <c r="G994" s="44"/>
      <c r="H994" s="45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23.25" customHeight="1">
      <c r="A995" s="42"/>
      <c r="B995" s="43"/>
      <c r="C995" s="52"/>
      <c r="D995" s="44"/>
      <c r="E995" s="45"/>
      <c r="F995" s="44"/>
      <c r="G995" s="44"/>
      <c r="H995" s="45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23.25" customHeight="1">
      <c r="A996" s="42"/>
      <c r="B996" s="43"/>
      <c r="C996" s="52"/>
      <c r="D996" s="44"/>
      <c r="E996" s="45"/>
      <c r="F996" s="44"/>
      <c r="G996" s="44"/>
      <c r="H996" s="45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23.25" customHeight="1">
      <c r="A997" s="42"/>
      <c r="B997" s="43"/>
      <c r="C997" s="52"/>
      <c r="D997" s="44"/>
      <c r="E997" s="45"/>
      <c r="F997" s="44"/>
      <c r="G997" s="44"/>
      <c r="H997" s="45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23.25" customHeight="1">
      <c r="A998" s="42"/>
      <c r="B998" s="43"/>
      <c r="C998" s="52"/>
      <c r="D998" s="44"/>
      <c r="E998" s="45"/>
      <c r="F998" s="44"/>
      <c r="G998" s="44"/>
      <c r="H998" s="45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23.25" customHeight="1">
      <c r="A999" s="42"/>
      <c r="B999" s="43"/>
      <c r="C999" s="52"/>
      <c r="D999" s="44"/>
      <c r="E999" s="45"/>
      <c r="F999" s="44"/>
      <c r="G999" s="44"/>
      <c r="H999" s="45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23.25" customHeight="1">
      <c r="A1000" s="42"/>
      <c r="B1000" s="43"/>
      <c r="C1000" s="52"/>
      <c r="D1000" s="44"/>
      <c r="E1000" s="45"/>
      <c r="F1000" s="44"/>
      <c r="G1000" s="44"/>
      <c r="H1000" s="45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  <row r="1001" spans="1:26" ht="15" customHeight="1">
      <c r="C1001" s="53">
        <f>SUBTOTAL(9,C7:C1000)</f>
        <v>149174.6</v>
      </c>
    </row>
  </sheetData>
  <autoFilter ref="E1:E1000" xr:uid="{00000000-0009-0000-0000-000004000000}"/>
  <mergeCells count="3">
    <mergeCell ref="A2:I2"/>
    <mergeCell ref="A3:I3"/>
    <mergeCell ref="A4:I4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FF"/>
  </sheetPr>
  <dimension ref="A1:Z1000"/>
  <sheetViews>
    <sheetView workbookViewId="0">
      <selection activeCell="D126" sqref="D126"/>
    </sheetView>
  </sheetViews>
  <sheetFormatPr defaultColWidth="12.5703125" defaultRowHeight="15" customHeight="1"/>
  <cols>
    <col min="1" max="1" width="7.28515625" style="29" customWidth="1"/>
    <col min="2" max="2" width="24.140625" style="29" customWidth="1"/>
    <col min="3" max="3" width="16.42578125" style="53" customWidth="1"/>
    <col min="4" max="4" width="15.7109375" style="29" customWidth="1"/>
    <col min="5" max="5" width="13.42578125" style="29" customWidth="1"/>
    <col min="6" max="6" width="22.140625" style="29" customWidth="1"/>
    <col min="7" max="7" width="23.5703125" style="29" customWidth="1"/>
    <col min="8" max="8" width="20.85546875" style="29" customWidth="1"/>
    <col min="9" max="9" width="26.140625" style="29" bestFit="1" customWidth="1"/>
    <col min="10" max="26" width="8" style="29" customWidth="1"/>
    <col min="27" max="16384" width="12.5703125" style="29"/>
  </cols>
  <sheetData>
    <row r="1" spans="1:26" ht="23.25" customHeight="1">
      <c r="A1" s="23"/>
      <c r="B1" s="24"/>
      <c r="C1" s="48"/>
      <c r="D1" s="25"/>
      <c r="E1" s="23"/>
      <c r="F1" s="25"/>
      <c r="G1" s="25"/>
      <c r="H1" s="26"/>
      <c r="I1" s="27" t="s">
        <v>0</v>
      </c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23.25" customHeight="1">
      <c r="A2" s="102" t="s">
        <v>54</v>
      </c>
      <c r="B2" s="103"/>
      <c r="C2" s="103"/>
      <c r="D2" s="103"/>
      <c r="E2" s="103"/>
      <c r="F2" s="103"/>
      <c r="G2" s="103"/>
      <c r="H2" s="103"/>
      <c r="I2" s="103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23.25" customHeight="1">
      <c r="A3" s="102" t="s">
        <v>65</v>
      </c>
      <c r="B3" s="103"/>
      <c r="C3" s="103"/>
      <c r="D3" s="103"/>
      <c r="E3" s="103"/>
      <c r="F3" s="103"/>
      <c r="G3" s="103"/>
      <c r="H3" s="103"/>
      <c r="I3" s="103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3.25" customHeight="1">
      <c r="A4" s="104" t="s">
        <v>1411</v>
      </c>
      <c r="B4" s="105"/>
      <c r="C4" s="105"/>
      <c r="D4" s="105"/>
      <c r="E4" s="105"/>
      <c r="F4" s="105"/>
      <c r="G4" s="105"/>
      <c r="H4" s="105"/>
      <c r="I4" s="105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23.25" customHeight="1">
      <c r="A5" s="30" t="s">
        <v>37</v>
      </c>
      <c r="B5" s="30" t="s">
        <v>38</v>
      </c>
      <c r="C5" s="49" t="s">
        <v>39</v>
      </c>
      <c r="D5" s="31" t="s">
        <v>40</v>
      </c>
      <c r="E5" s="30" t="s">
        <v>41</v>
      </c>
      <c r="F5" s="32" t="s">
        <v>42</v>
      </c>
      <c r="G5" s="32" t="s">
        <v>43</v>
      </c>
      <c r="H5" s="30" t="s">
        <v>44</v>
      </c>
      <c r="I5" s="33" t="s">
        <v>45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3.25" customHeight="1">
      <c r="A6" s="34"/>
      <c r="B6" s="34"/>
      <c r="C6" s="50" t="s">
        <v>46</v>
      </c>
      <c r="D6" s="35" t="s">
        <v>47</v>
      </c>
      <c r="E6" s="34"/>
      <c r="F6" s="35" t="s">
        <v>48</v>
      </c>
      <c r="G6" s="35" t="s">
        <v>49</v>
      </c>
      <c r="H6" s="34" t="s">
        <v>50</v>
      </c>
      <c r="I6" s="36" t="s">
        <v>51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3.25" customHeight="1">
      <c r="A7" s="67" t="s">
        <v>63</v>
      </c>
      <c r="B7" s="67" t="s">
        <v>346</v>
      </c>
      <c r="C7" s="68" t="s">
        <v>350</v>
      </c>
      <c r="D7" s="68" t="s">
        <v>350</v>
      </c>
      <c r="E7" s="69" t="s">
        <v>67</v>
      </c>
      <c r="F7" s="69" t="s">
        <v>351</v>
      </c>
      <c r="G7" s="69" t="s">
        <v>351</v>
      </c>
      <c r="H7" s="69" t="s">
        <v>72</v>
      </c>
      <c r="I7" s="67" t="s">
        <v>353</v>
      </c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3.25" customHeight="1">
      <c r="A8" s="37"/>
      <c r="B8" s="38" t="s">
        <v>347</v>
      </c>
      <c r="C8" s="51"/>
      <c r="D8" s="39"/>
      <c r="E8" s="40" t="s">
        <v>68</v>
      </c>
      <c r="F8" s="39" t="s">
        <v>352</v>
      </c>
      <c r="G8" s="39" t="s">
        <v>352</v>
      </c>
      <c r="H8" s="40" t="s">
        <v>73</v>
      </c>
      <c r="I8" s="37" t="s">
        <v>354</v>
      </c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3.25" customHeight="1">
      <c r="A9" s="37"/>
      <c r="B9" s="38" t="s">
        <v>348</v>
      </c>
      <c r="C9" s="51"/>
      <c r="D9" s="39"/>
      <c r="E9" s="40"/>
      <c r="F9" s="39"/>
      <c r="G9" s="39"/>
      <c r="H9" s="40" t="s">
        <v>74</v>
      </c>
      <c r="I9" s="72">
        <v>243992</v>
      </c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3.25" customHeight="1">
      <c r="A10" s="37"/>
      <c r="B10" s="38" t="s">
        <v>349</v>
      </c>
      <c r="C10" s="51"/>
      <c r="D10" s="39"/>
      <c r="E10" s="40"/>
      <c r="F10" s="39"/>
      <c r="G10" s="39"/>
      <c r="H10" s="40"/>
      <c r="I10" s="41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3.25" customHeight="1">
      <c r="A11" s="37"/>
      <c r="B11" s="38"/>
      <c r="C11" s="51"/>
      <c r="D11" s="39"/>
      <c r="E11" s="40"/>
      <c r="F11" s="39"/>
      <c r="G11" s="39"/>
      <c r="H11" s="40"/>
      <c r="I11" s="41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3.25" customHeight="1">
      <c r="A12" s="37">
        <v>2</v>
      </c>
      <c r="B12" s="38" t="s">
        <v>355</v>
      </c>
      <c r="C12" s="51">
        <v>20000</v>
      </c>
      <c r="D12" s="51">
        <v>20000</v>
      </c>
      <c r="E12" s="69" t="s">
        <v>67</v>
      </c>
      <c r="F12" s="69" t="s">
        <v>357</v>
      </c>
      <c r="G12" s="69" t="s">
        <v>357</v>
      </c>
      <c r="H12" s="69" t="s">
        <v>72</v>
      </c>
      <c r="I12" s="67" t="s">
        <v>359</v>
      </c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3.25" customHeight="1">
      <c r="A13" s="37"/>
      <c r="B13" s="38" t="s">
        <v>356</v>
      </c>
      <c r="C13" s="51"/>
      <c r="D13" s="39"/>
      <c r="E13" s="40" t="s">
        <v>68</v>
      </c>
      <c r="F13" s="39" t="s">
        <v>358</v>
      </c>
      <c r="G13" s="39" t="s">
        <v>358</v>
      </c>
      <c r="H13" s="40" t="s">
        <v>73</v>
      </c>
      <c r="I13" s="37" t="s">
        <v>360</v>
      </c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3.25" customHeight="1">
      <c r="A14" s="37"/>
      <c r="B14" s="38" t="s">
        <v>348</v>
      </c>
      <c r="C14" s="51"/>
      <c r="D14" s="39"/>
      <c r="E14" s="40"/>
      <c r="F14" s="39"/>
      <c r="G14" s="39"/>
      <c r="H14" s="40" t="s">
        <v>74</v>
      </c>
      <c r="I14" s="72">
        <v>243992</v>
      </c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3.25" customHeight="1">
      <c r="A15" s="37"/>
      <c r="B15" s="38" t="s">
        <v>349</v>
      </c>
      <c r="C15" s="51"/>
      <c r="D15" s="39"/>
      <c r="E15" s="40"/>
      <c r="F15" s="39"/>
      <c r="G15" s="39"/>
      <c r="H15" s="40"/>
      <c r="I15" s="41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3.25" customHeight="1">
      <c r="A16" s="37"/>
      <c r="B16" s="38"/>
      <c r="C16" s="51"/>
      <c r="D16" s="39"/>
      <c r="E16" s="40"/>
      <c r="F16" s="39"/>
      <c r="G16" s="39"/>
      <c r="H16" s="40"/>
      <c r="I16" s="41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3.25" customHeight="1">
      <c r="A17" s="37">
        <v>3</v>
      </c>
      <c r="B17" s="38" t="s">
        <v>361</v>
      </c>
      <c r="C17" s="51">
        <v>40300</v>
      </c>
      <c r="D17" s="51">
        <v>40300</v>
      </c>
      <c r="E17" s="69" t="s">
        <v>67</v>
      </c>
      <c r="F17" s="63" t="s">
        <v>325</v>
      </c>
      <c r="G17" s="63" t="s">
        <v>325</v>
      </c>
      <c r="H17" s="69" t="s">
        <v>72</v>
      </c>
      <c r="I17" s="67" t="s">
        <v>364</v>
      </c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3.25" customHeight="1">
      <c r="A18" s="37"/>
      <c r="B18" s="38" t="s">
        <v>362</v>
      </c>
      <c r="C18" s="51"/>
      <c r="D18" s="39"/>
      <c r="E18" s="40" t="s">
        <v>68</v>
      </c>
      <c r="F18" s="63" t="s">
        <v>326</v>
      </c>
      <c r="G18" s="63" t="s">
        <v>326</v>
      </c>
      <c r="H18" s="40" t="s">
        <v>73</v>
      </c>
      <c r="I18" s="37" t="s">
        <v>365</v>
      </c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3.25" customHeight="1">
      <c r="A19" s="37"/>
      <c r="B19" s="38" t="s">
        <v>349</v>
      </c>
      <c r="C19" s="51"/>
      <c r="D19" s="39"/>
      <c r="E19" s="64"/>
      <c r="F19" s="63" t="s">
        <v>363</v>
      </c>
      <c r="G19" s="63" t="s">
        <v>363</v>
      </c>
      <c r="H19" s="40" t="s">
        <v>74</v>
      </c>
      <c r="I19" s="72">
        <v>243992</v>
      </c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3.25" customHeight="1">
      <c r="A20" s="37"/>
      <c r="B20" s="38"/>
      <c r="C20" s="51"/>
      <c r="D20" s="39"/>
      <c r="E20" s="40"/>
      <c r="F20" s="39"/>
      <c r="G20" s="39"/>
      <c r="H20" s="40"/>
      <c r="I20" s="41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3.25" customHeight="1">
      <c r="A21" s="37">
        <v>4</v>
      </c>
      <c r="B21" s="38" t="s">
        <v>366</v>
      </c>
      <c r="C21" s="51">
        <v>11000</v>
      </c>
      <c r="D21" s="51">
        <v>11000</v>
      </c>
      <c r="E21" s="69" t="s">
        <v>67</v>
      </c>
      <c r="F21" s="39" t="s">
        <v>367</v>
      </c>
      <c r="G21" s="39" t="s">
        <v>367</v>
      </c>
      <c r="H21" s="69" t="s">
        <v>72</v>
      </c>
      <c r="I21" s="67" t="s">
        <v>369</v>
      </c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3.25" customHeight="1">
      <c r="A22" s="37"/>
      <c r="B22" s="38" t="s">
        <v>362</v>
      </c>
      <c r="C22" s="51"/>
      <c r="D22" s="39"/>
      <c r="E22" s="40" t="s">
        <v>68</v>
      </c>
      <c r="F22" s="39" t="s">
        <v>368</v>
      </c>
      <c r="G22" s="39" t="s">
        <v>368</v>
      </c>
      <c r="H22" s="40" t="s">
        <v>73</v>
      </c>
      <c r="I22" s="37" t="s">
        <v>370</v>
      </c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3.25" customHeight="1">
      <c r="A23" s="37"/>
      <c r="B23" s="38" t="s">
        <v>349</v>
      </c>
      <c r="C23" s="51"/>
      <c r="D23" s="39"/>
      <c r="E23" s="40"/>
      <c r="F23" s="39"/>
      <c r="G23" s="39"/>
      <c r="H23" s="40" t="s">
        <v>74</v>
      </c>
      <c r="I23" s="72">
        <v>243992</v>
      </c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3.25" customHeight="1">
      <c r="A24" s="37"/>
      <c r="B24" s="38"/>
      <c r="C24" s="51"/>
      <c r="D24" s="39"/>
      <c r="E24" s="40"/>
      <c r="F24" s="39"/>
      <c r="G24" s="39"/>
      <c r="H24" s="40"/>
      <c r="I24" s="41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3.25" customHeight="1">
      <c r="A25" s="37">
        <v>5</v>
      </c>
      <c r="B25" s="38" t="s">
        <v>206</v>
      </c>
      <c r="C25" s="51">
        <v>10404.68</v>
      </c>
      <c r="D25" s="51">
        <v>10404.68</v>
      </c>
      <c r="E25" s="69" t="s">
        <v>67</v>
      </c>
      <c r="F25" s="63" t="s">
        <v>130</v>
      </c>
      <c r="G25" s="63" t="s">
        <v>130</v>
      </c>
      <c r="H25" s="69" t="s">
        <v>72</v>
      </c>
      <c r="I25" s="67" t="s">
        <v>372</v>
      </c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3.25" customHeight="1">
      <c r="A26" s="54"/>
      <c r="B26" s="38" t="s">
        <v>362</v>
      </c>
      <c r="C26" s="56"/>
      <c r="D26" s="57"/>
      <c r="E26" s="40" t="s">
        <v>68</v>
      </c>
      <c r="F26" s="63" t="s">
        <v>131</v>
      </c>
      <c r="G26" s="63" t="s">
        <v>131</v>
      </c>
      <c r="H26" s="40" t="s">
        <v>73</v>
      </c>
      <c r="I26" s="37" t="s">
        <v>373</v>
      </c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3.25" customHeight="1">
      <c r="A27" s="60"/>
      <c r="B27" s="38" t="s">
        <v>349</v>
      </c>
      <c r="C27" s="62"/>
      <c r="D27" s="63"/>
      <c r="E27" s="64"/>
      <c r="F27" s="63" t="s">
        <v>371</v>
      </c>
      <c r="G27" s="63" t="s">
        <v>371</v>
      </c>
      <c r="H27" s="40" t="s">
        <v>74</v>
      </c>
      <c r="I27" s="72">
        <v>243992</v>
      </c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3.25" customHeight="1">
      <c r="A28" s="60"/>
      <c r="B28" s="61"/>
      <c r="C28" s="62"/>
      <c r="D28" s="63"/>
      <c r="E28" s="64"/>
      <c r="F28" s="63"/>
      <c r="G28" s="63"/>
      <c r="H28" s="64"/>
      <c r="I28" s="65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3.25" customHeight="1">
      <c r="A29" s="60">
        <v>6</v>
      </c>
      <c r="B29" s="61" t="s">
        <v>374</v>
      </c>
      <c r="C29" s="62">
        <v>7240</v>
      </c>
      <c r="D29" s="62">
        <v>7240</v>
      </c>
      <c r="E29" s="69" t="s">
        <v>67</v>
      </c>
      <c r="F29" s="63" t="s">
        <v>186</v>
      </c>
      <c r="G29" s="63" t="s">
        <v>186</v>
      </c>
      <c r="H29" s="69" t="s">
        <v>72</v>
      </c>
      <c r="I29" s="67" t="s">
        <v>380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3.25" customHeight="1">
      <c r="A30" s="60"/>
      <c r="B30" s="61" t="s">
        <v>375</v>
      </c>
      <c r="C30" s="62"/>
      <c r="D30" s="63"/>
      <c r="E30" s="40" t="s">
        <v>68</v>
      </c>
      <c r="F30" s="63" t="s">
        <v>187</v>
      </c>
      <c r="G30" s="63" t="s">
        <v>187</v>
      </c>
      <c r="H30" s="40" t="s">
        <v>73</v>
      </c>
      <c r="I30" s="37" t="s">
        <v>381</v>
      </c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3.25" customHeight="1">
      <c r="A31" s="60"/>
      <c r="B31" s="61" t="s">
        <v>376</v>
      </c>
      <c r="C31" s="62"/>
      <c r="D31" s="63"/>
      <c r="E31" s="64"/>
      <c r="F31" s="63" t="s">
        <v>379</v>
      </c>
      <c r="G31" s="63" t="s">
        <v>379</v>
      </c>
      <c r="H31" s="40" t="s">
        <v>74</v>
      </c>
      <c r="I31" s="72">
        <v>243992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3.25" customHeight="1">
      <c r="A32" s="60"/>
      <c r="B32" s="61" t="s">
        <v>377</v>
      </c>
      <c r="C32" s="62"/>
      <c r="D32" s="63"/>
      <c r="E32" s="64"/>
      <c r="F32" s="63"/>
      <c r="G32" s="63"/>
      <c r="H32" s="64"/>
      <c r="I32" s="65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3.25" customHeight="1">
      <c r="A33" s="60"/>
      <c r="B33" s="61" t="s">
        <v>378</v>
      </c>
      <c r="C33" s="62"/>
      <c r="D33" s="63"/>
      <c r="E33" s="64"/>
      <c r="F33" s="63"/>
      <c r="G33" s="63"/>
      <c r="H33" s="64"/>
      <c r="I33" s="65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3.25" customHeight="1">
      <c r="A34" s="60"/>
      <c r="B34" s="73">
        <v>2568</v>
      </c>
      <c r="C34" s="62"/>
      <c r="D34" s="63"/>
      <c r="E34" s="64"/>
      <c r="F34" s="63"/>
      <c r="G34" s="63"/>
      <c r="H34" s="64"/>
      <c r="I34" s="65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3.25" customHeight="1">
      <c r="A35" s="60"/>
      <c r="B35" s="61"/>
      <c r="C35" s="62"/>
      <c r="D35" s="63"/>
      <c r="E35" s="64"/>
      <c r="F35" s="63"/>
      <c r="G35" s="63"/>
      <c r="H35" s="64"/>
      <c r="I35" s="65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3.25" customHeight="1">
      <c r="A36" s="60">
        <v>7</v>
      </c>
      <c r="B36" s="61" t="s">
        <v>382</v>
      </c>
      <c r="C36" s="62">
        <v>17470</v>
      </c>
      <c r="D36" s="62">
        <v>17470</v>
      </c>
      <c r="E36" s="69" t="s">
        <v>67</v>
      </c>
      <c r="F36" s="63" t="s">
        <v>385</v>
      </c>
      <c r="G36" s="63" t="s">
        <v>385</v>
      </c>
      <c r="H36" s="69" t="s">
        <v>72</v>
      </c>
      <c r="I36" s="67" t="s">
        <v>387</v>
      </c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3.25" customHeight="1">
      <c r="A37" s="60"/>
      <c r="B37" s="61" t="s">
        <v>383</v>
      </c>
      <c r="C37" s="62"/>
      <c r="D37" s="63"/>
      <c r="E37" s="40" t="s">
        <v>68</v>
      </c>
      <c r="F37" s="63" t="s">
        <v>393</v>
      </c>
      <c r="G37" s="63" t="s">
        <v>393</v>
      </c>
      <c r="H37" s="40" t="s">
        <v>73</v>
      </c>
      <c r="I37" s="37" t="s">
        <v>388</v>
      </c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3.25" customHeight="1">
      <c r="A38" s="60"/>
      <c r="B38" s="61" t="s">
        <v>384</v>
      </c>
      <c r="C38" s="62"/>
      <c r="D38" s="63"/>
      <c r="E38" s="64"/>
      <c r="F38" s="63"/>
      <c r="G38" s="63"/>
      <c r="H38" s="40" t="s">
        <v>74</v>
      </c>
      <c r="I38" s="72">
        <v>243992</v>
      </c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3.25" customHeight="1">
      <c r="A39" s="60"/>
      <c r="B39" s="61" t="s">
        <v>96</v>
      </c>
      <c r="C39" s="62"/>
      <c r="D39" s="63"/>
      <c r="E39" s="64"/>
      <c r="F39" s="63"/>
      <c r="G39" s="63"/>
      <c r="H39" s="64"/>
      <c r="I39" s="65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3.25" customHeight="1">
      <c r="A40" s="60"/>
      <c r="B40" s="61"/>
      <c r="C40" s="62"/>
      <c r="D40" s="63"/>
      <c r="E40" s="64"/>
      <c r="F40" s="63"/>
      <c r="G40" s="63"/>
      <c r="H40" s="64"/>
      <c r="I40" s="65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3.25" customHeight="1">
      <c r="A41" s="60">
        <v>8</v>
      </c>
      <c r="B41" s="61" t="s">
        <v>389</v>
      </c>
      <c r="C41" s="62">
        <v>9120</v>
      </c>
      <c r="D41" s="62">
        <v>9120</v>
      </c>
      <c r="E41" s="69" t="s">
        <v>67</v>
      </c>
      <c r="F41" s="63" t="s">
        <v>385</v>
      </c>
      <c r="G41" s="63" t="s">
        <v>385</v>
      </c>
      <c r="H41" s="69" t="s">
        <v>72</v>
      </c>
      <c r="I41" s="67" t="s">
        <v>387</v>
      </c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3.25" customHeight="1">
      <c r="A42" s="60"/>
      <c r="B42" s="61" t="s">
        <v>390</v>
      </c>
      <c r="C42" s="62"/>
      <c r="D42" s="63"/>
      <c r="E42" s="40" t="s">
        <v>68</v>
      </c>
      <c r="F42" s="63" t="s">
        <v>386</v>
      </c>
      <c r="G42" s="63" t="s">
        <v>386</v>
      </c>
      <c r="H42" s="40" t="s">
        <v>73</v>
      </c>
      <c r="I42" s="37" t="s">
        <v>392</v>
      </c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3.25" customHeight="1">
      <c r="A43" s="60"/>
      <c r="B43" s="61" t="s">
        <v>391</v>
      </c>
      <c r="C43" s="62"/>
      <c r="D43" s="63"/>
      <c r="E43" s="64"/>
      <c r="F43" s="63"/>
      <c r="G43" s="63"/>
      <c r="H43" s="40" t="s">
        <v>74</v>
      </c>
      <c r="I43" s="72">
        <v>243992</v>
      </c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3.25" customHeight="1">
      <c r="A44" s="60"/>
      <c r="B44" s="61" t="s">
        <v>96</v>
      </c>
      <c r="C44" s="62"/>
      <c r="D44" s="63"/>
      <c r="E44" s="64"/>
      <c r="F44" s="63"/>
      <c r="G44" s="63"/>
      <c r="H44" s="64"/>
      <c r="I44" s="65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3.25" customHeight="1">
      <c r="A45" s="60"/>
      <c r="B45" s="61"/>
      <c r="C45" s="62"/>
      <c r="D45" s="63"/>
      <c r="E45" s="64"/>
      <c r="F45" s="63"/>
      <c r="G45" s="63"/>
      <c r="H45" s="64"/>
      <c r="I45" s="65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3.25" customHeight="1">
      <c r="A46" s="60">
        <v>9</v>
      </c>
      <c r="B46" s="61" t="s">
        <v>394</v>
      </c>
      <c r="C46" s="62">
        <v>1540</v>
      </c>
      <c r="D46" s="62">
        <v>1540</v>
      </c>
      <c r="E46" s="69" t="s">
        <v>67</v>
      </c>
      <c r="F46" s="63" t="s">
        <v>186</v>
      </c>
      <c r="G46" s="63" t="s">
        <v>186</v>
      </c>
      <c r="H46" s="69" t="s">
        <v>72</v>
      </c>
      <c r="I46" s="67" t="s">
        <v>401</v>
      </c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3.25" customHeight="1">
      <c r="A47" s="60"/>
      <c r="B47" s="61" t="s">
        <v>395</v>
      </c>
      <c r="C47" s="62"/>
      <c r="D47" s="63"/>
      <c r="E47" s="40" t="s">
        <v>68</v>
      </c>
      <c r="F47" s="63" t="s">
        <v>187</v>
      </c>
      <c r="G47" s="63" t="s">
        <v>187</v>
      </c>
      <c r="H47" s="40" t="s">
        <v>73</v>
      </c>
      <c r="I47" s="37" t="s">
        <v>402</v>
      </c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3.25" customHeight="1">
      <c r="A48" s="60"/>
      <c r="B48" s="61" t="s">
        <v>396</v>
      </c>
      <c r="C48" s="62"/>
      <c r="D48" s="63"/>
      <c r="E48" s="64"/>
      <c r="F48" s="63" t="s">
        <v>400</v>
      </c>
      <c r="G48" s="63" t="s">
        <v>400</v>
      </c>
      <c r="H48" s="40" t="s">
        <v>74</v>
      </c>
      <c r="I48" s="72">
        <v>243997</v>
      </c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3.25" customHeight="1">
      <c r="A49" s="60"/>
      <c r="B49" s="61" t="s">
        <v>397</v>
      </c>
      <c r="C49" s="62"/>
      <c r="D49" s="63"/>
      <c r="E49" s="64"/>
      <c r="F49" s="63"/>
      <c r="G49" s="63"/>
      <c r="H49" s="64"/>
      <c r="I49" s="65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3.25" customHeight="1">
      <c r="A50" s="60"/>
      <c r="B50" s="61" t="s">
        <v>398</v>
      </c>
      <c r="C50" s="62"/>
      <c r="D50" s="63"/>
      <c r="E50" s="64"/>
      <c r="F50" s="63"/>
      <c r="G50" s="63"/>
      <c r="H50" s="64"/>
      <c r="I50" s="65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3.25" customHeight="1">
      <c r="A51" s="60"/>
      <c r="B51" s="61" t="s">
        <v>208</v>
      </c>
      <c r="C51" s="62"/>
      <c r="D51" s="63"/>
      <c r="E51" s="64"/>
      <c r="F51" s="63"/>
      <c r="G51" s="63"/>
      <c r="H51" s="64"/>
      <c r="I51" s="65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23.25" customHeight="1">
      <c r="A52" s="60"/>
      <c r="B52" s="61" t="s">
        <v>399</v>
      </c>
      <c r="C52" s="62"/>
      <c r="D52" s="63"/>
      <c r="E52" s="64"/>
      <c r="F52" s="63"/>
      <c r="G52" s="63"/>
      <c r="H52" s="64"/>
      <c r="I52" s="65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23.25" customHeight="1">
      <c r="A53" s="60"/>
      <c r="B53" s="61" t="s">
        <v>96</v>
      </c>
      <c r="C53" s="62"/>
      <c r="D53" s="63"/>
      <c r="E53" s="64"/>
      <c r="F53" s="63"/>
      <c r="G53" s="63"/>
      <c r="H53" s="64"/>
      <c r="I53" s="65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23.25" customHeight="1">
      <c r="A54" s="60"/>
      <c r="B54" s="61"/>
      <c r="C54" s="62"/>
      <c r="D54" s="63"/>
      <c r="E54" s="64"/>
      <c r="F54" s="63"/>
      <c r="G54" s="63"/>
      <c r="H54" s="64"/>
      <c r="I54" s="65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23.25" customHeight="1">
      <c r="A55" s="60">
        <v>10</v>
      </c>
      <c r="B55" s="61" t="s">
        <v>403</v>
      </c>
      <c r="C55" s="62">
        <v>6000</v>
      </c>
      <c r="D55" s="62">
        <v>6000</v>
      </c>
      <c r="E55" s="69" t="s">
        <v>67</v>
      </c>
      <c r="F55" s="63" t="s">
        <v>406</v>
      </c>
      <c r="G55" s="63" t="s">
        <v>406</v>
      </c>
      <c r="H55" s="69" t="s">
        <v>72</v>
      </c>
      <c r="I55" s="67" t="s">
        <v>407</v>
      </c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23.25" customHeight="1">
      <c r="A56" s="60"/>
      <c r="B56" s="61" t="s">
        <v>404</v>
      </c>
      <c r="C56" s="62"/>
      <c r="D56" s="63"/>
      <c r="E56" s="40" t="s">
        <v>68</v>
      </c>
      <c r="F56" s="63" t="s">
        <v>106</v>
      </c>
      <c r="G56" s="63" t="s">
        <v>106</v>
      </c>
      <c r="H56" s="40" t="s">
        <v>73</v>
      </c>
      <c r="I56" s="37" t="s">
        <v>408</v>
      </c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23.25" customHeight="1">
      <c r="A57" s="60"/>
      <c r="B57" s="61" t="s">
        <v>405</v>
      </c>
      <c r="C57" s="62"/>
      <c r="D57" s="63"/>
      <c r="E57" s="64"/>
      <c r="F57" s="63"/>
      <c r="G57" s="63"/>
      <c r="H57" s="40" t="s">
        <v>74</v>
      </c>
      <c r="I57" s="72">
        <v>243997</v>
      </c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23.25" customHeight="1">
      <c r="A58" s="60"/>
      <c r="B58" s="61" t="s">
        <v>397</v>
      </c>
      <c r="C58" s="62"/>
      <c r="D58" s="63"/>
      <c r="E58" s="64"/>
      <c r="F58" s="63"/>
      <c r="G58" s="63"/>
      <c r="H58" s="64"/>
      <c r="I58" s="65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23.25" customHeight="1">
      <c r="A59" s="60"/>
      <c r="B59" s="61" t="s">
        <v>398</v>
      </c>
      <c r="C59" s="62"/>
      <c r="D59" s="63"/>
      <c r="E59" s="64"/>
      <c r="F59" s="63"/>
      <c r="G59" s="63"/>
      <c r="H59" s="64"/>
      <c r="I59" s="65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23.25" customHeight="1">
      <c r="A60" s="60"/>
      <c r="B60" s="61" t="s">
        <v>208</v>
      </c>
      <c r="C60" s="62"/>
      <c r="D60" s="63"/>
      <c r="E60" s="64"/>
      <c r="F60" s="63"/>
      <c r="G60" s="63"/>
      <c r="H60" s="64"/>
      <c r="I60" s="65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23.25" customHeight="1">
      <c r="A61" s="60"/>
      <c r="B61" s="61" t="s">
        <v>399</v>
      </c>
      <c r="C61" s="62"/>
      <c r="D61" s="63"/>
      <c r="E61" s="64"/>
      <c r="F61" s="63"/>
      <c r="G61" s="63"/>
      <c r="H61" s="64"/>
      <c r="I61" s="65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23.25" customHeight="1">
      <c r="A62" s="60"/>
      <c r="B62" s="61" t="s">
        <v>96</v>
      </c>
      <c r="C62" s="62"/>
      <c r="D62" s="63"/>
      <c r="E62" s="64"/>
      <c r="F62" s="63"/>
      <c r="G62" s="63"/>
      <c r="H62" s="64"/>
      <c r="I62" s="65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23.25" customHeight="1">
      <c r="A63" s="60"/>
      <c r="B63" s="61"/>
      <c r="C63" s="62"/>
      <c r="D63" s="63"/>
      <c r="E63" s="64"/>
      <c r="F63" s="63"/>
      <c r="G63" s="63"/>
      <c r="H63" s="64"/>
      <c r="I63" s="65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23.25" customHeight="1">
      <c r="A64" s="60">
        <v>11</v>
      </c>
      <c r="B64" s="61" t="s">
        <v>206</v>
      </c>
      <c r="C64" s="62">
        <v>770.4</v>
      </c>
      <c r="D64" s="62">
        <v>770.4</v>
      </c>
      <c r="E64" s="69" t="s">
        <v>67</v>
      </c>
      <c r="F64" s="63" t="s">
        <v>130</v>
      </c>
      <c r="G64" s="63" t="s">
        <v>130</v>
      </c>
      <c r="H64" s="69" t="s">
        <v>72</v>
      </c>
      <c r="I64" s="67" t="s">
        <v>411</v>
      </c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23.25" customHeight="1">
      <c r="A65" s="60"/>
      <c r="B65" s="61" t="s">
        <v>404</v>
      </c>
      <c r="C65" s="62"/>
      <c r="D65" s="63"/>
      <c r="E65" s="40" t="s">
        <v>68</v>
      </c>
      <c r="F65" s="63" t="s">
        <v>131</v>
      </c>
      <c r="G65" s="63" t="s">
        <v>131</v>
      </c>
      <c r="H65" s="40" t="s">
        <v>73</v>
      </c>
      <c r="I65" s="37" t="s">
        <v>412</v>
      </c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23.25" customHeight="1">
      <c r="A66" s="60"/>
      <c r="B66" s="61" t="s">
        <v>405</v>
      </c>
      <c r="C66" s="62"/>
      <c r="D66" s="63"/>
      <c r="E66" s="64"/>
      <c r="F66" s="63" t="s">
        <v>409</v>
      </c>
      <c r="G66" s="63" t="s">
        <v>410</v>
      </c>
      <c r="H66" s="40" t="s">
        <v>74</v>
      </c>
      <c r="I66" s="72">
        <v>243997</v>
      </c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23.25" customHeight="1">
      <c r="A67" s="60"/>
      <c r="B67" s="61" t="s">
        <v>397</v>
      </c>
      <c r="C67" s="62"/>
      <c r="D67" s="63"/>
      <c r="E67" s="64"/>
      <c r="F67" s="63"/>
      <c r="G67" s="63"/>
      <c r="H67" s="64"/>
      <c r="I67" s="65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23.25" customHeight="1">
      <c r="A68" s="60"/>
      <c r="B68" s="61" t="s">
        <v>398</v>
      </c>
      <c r="C68" s="62"/>
      <c r="D68" s="63"/>
      <c r="E68" s="64"/>
      <c r="F68" s="63"/>
      <c r="G68" s="63"/>
      <c r="H68" s="64"/>
      <c r="I68" s="65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23.25" customHeight="1">
      <c r="A69" s="60"/>
      <c r="B69" s="61" t="s">
        <v>208</v>
      </c>
      <c r="C69" s="62"/>
      <c r="D69" s="63"/>
      <c r="E69" s="64"/>
      <c r="F69" s="63"/>
      <c r="G69" s="63"/>
      <c r="H69" s="64"/>
      <c r="I69" s="65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23.25" customHeight="1">
      <c r="A70" s="60"/>
      <c r="B70" s="61" t="s">
        <v>399</v>
      </c>
      <c r="C70" s="62"/>
      <c r="D70" s="63"/>
      <c r="E70" s="64"/>
      <c r="F70" s="63"/>
      <c r="G70" s="63"/>
      <c r="H70" s="64"/>
      <c r="I70" s="65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23.25" customHeight="1">
      <c r="A71" s="60"/>
      <c r="B71" s="61" t="s">
        <v>96</v>
      </c>
      <c r="C71" s="62"/>
      <c r="D71" s="63"/>
      <c r="E71" s="64"/>
      <c r="F71" s="63"/>
      <c r="G71" s="63"/>
      <c r="H71" s="64"/>
      <c r="I71" s="65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23.25" customHeight="1">
      <c r="A72" s="60"/>
      <c r="B72" s="61"/>
      <c r="C72" s="62"/>
      <c r="D72" s="63"/>
      <c r="E72" s="64"/>
      <c r="F72" s="63"/>
      <c r="G72" s="63"/>
      <c r="H72" s="64"/>
      <c r="I72" s="65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3.25" customHeight="1">
      <c r="A73" s="60">
        <v>12</v>
      </c>
      <c r="B73" s="61" t="s">
        <v>413</v>
      </c>
      <c r="C73" s="62">
        <v>98000</v>
      </c>
      <c r="D73" s="62">
        <v>98000</v>
      </c>
      <c r="E73" s="69" t="s">
        <v>67</v>
      </c>
      <c r="F73" s="63" t="s">
        <v>414</v>
      </c>
      <c r="G73" s="63" t="s">
        <v>414</v>
      </c>
      <c r="H73" s="69" t="s">
        <v>72</v>
      </c>
      <c r="I73" s="67" t="s">
        <v>417</v>
      </c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23.25" customHeight="1">
      <c r="A74" s="60"/>
      <c r="B74" s="61" t="s">
        <v>404</v>
      </c>
      <c r="C74" s="62"/>
      <c r="D74" s="63"/>
      <c r="E74" s="40" t="s">
        <v>68</v>
      </c>
      <c r="F74" s="63" t="s">
        <v>415</v>
      </c>
      <c r="G74" s="63" t="s">
        <v>415</v>
      </c>
      <c r="H74" s="40" t="s">
        <v>73</v>
      </c>
      <c r="I74" s="37" t="s">
        <v>418</v>
      </c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23.25" customHeight="1">
      <c r="A75" s="60"/>
      <c r="B75" s="61" t="s">
        <v>405</v>
      </c>
      <c r="C75" s="62"/>
      <c r="D75" s="63"/>
      <c r="E75" s="64"/>
      <c r="F75" s="63" t="s">
        <v>416</v>
      </c>
      <c r="G75" s="63" t="s">
        <v>416</v>
      </c>
      <c r="H75" s="40" t="s">
        <v>74</v>
      </c>
      <c r="I75" s="72">
        <v>244000</v>
      </c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3.25" customHeight="1">
      <c r="A76" s="60"/>
      <c r="B76" s="61" t="s">
        <v>397</v>
      </c>
      <c r="C76" s="62"/>
      <c r="D76" s="63"/>
      <c r="E76" s="64"/>
      <c r="F76" s="63"/>
      <c r="G76" s="63"/>
      <c r="H76" s="64"/>
      <c r="I76" s="65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23.25" customHeight="1">
      <c r="A77" s="60"/>
      <c r="B77" s="61" t="s">
        <v>398</v>
      </c>
      <c r="C77" s="62"/>
      <c r="D77" s="63"/>
      <c r="E77" s="64"/>
      <c r="F77" s="63"/>
      <c r="G77" s="63"/>
      <c r="H77" s="64"/>
      <c r="I77" s="65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23.25" customHeight="1">
      <c r="A78" s="60"/>
      <c r="B78" s="61" t="s">
        <v>208</v>
      </c>
      <c r="C78" s="62"/>
      <c r="D78" s="63"/>
      <c r="E78" s="64"/>
      <c r="F78" s="63"/>
      <c r="G78" s="63"/>
      <c r="H78" s="64"/>
      <c r="I78" s="65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23.25" customHeight="1">
      <c r="A79" s="60"/>
      <c r="B79" s="61" t="s">
        <v>399</v>
      </c>
      <c r="C79" s="62"/>
      <c r="D79" s="63"/>
      <c r="E79" s="64"/>
      <c r="F79" s="63"/>
      <c r="G79" s="63"/>
      <c r="H79" s="64"/>
      <c r="I79" s="65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23.25" customHeight="1">
      <c r="A80" s="60"/>
      <c r="B80" s="61" t="s">
        <v>96</v>
      </c>
      <c r="C80" s="62"/>
      <c r="D80" s="63"/>
      <c r="E80" s="64"/>
      <c r="F80" s="63"/>
      <c r="G80" s="63"/>
      <c r="H80" s="64"/>
      <c r="I80" s="65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23.25" customHeight="1">
      <c r="A81" s="60"/>
      <c r="B81" s="61"/>
      <c r="C81" s="62"/>
      <c r="D81" s="63"/>
      <c r="E81" s="64"/>
      <c r="F81" s="63"/>
      <c r="G81" s="63"/>
      <c r="H81" s="64"/>
      <c r="I81" s="65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23.25" customHeight="1">
      <c r="A82" s="60">
        <v>13</v>
      </c>
      <c r="B82" s="61" t="s">
        <v>419</v>
      </c>
      <c r="C82" s="62">
        <v>166900</v>
      </c>
      <c r="D82" s="63">
        <v>205598.42</v>
      </c>
      <c r="E82" s="69" t="s">
        <v>67</v>
      </c>
      <c r="F82" s="63" t="s">
        <v>423</v>
      </c>
      <c r="G82" s="63" t="s">
        <v>423</v>
      </c>
      <c r="H82" s="69" t="s">
        <v>72</v>
      </c>
      <c r="I82" s="67" t="s">
        <v>425</v>
      </c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23.25" customHeight="1">
      <c r="A83" s="60"/>
      <c r="B83" s="61" t="s">
        <v>420</v>
      </c>
      <c r="C83" s="62"/>
      <c r="D83" s="63"/>
      <c r="E83" s="40" t="s">
        <v>68</v>
      </c>
      <c r="F83" s="63" t="s">
        <v>424</v>
      </c>
      <c r="G83" s="63" t="s">
        <v>424</v>
      </c>
      <c r="H83" s="40" t="s">
        <v>73</v>
      </c>
      <c r="I83" s="37" t="s">
        <v>426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23.25" customHeight="1">
      <c r="A84" s="60"/>
      <c r="B84" s="61" t="s">
        <v>421</v>
      </c>
      <c r="C84" s="62"/>
      <c r="D84" s="63"/>
      <c r="E84" s="64"/>
      <c r="F84" s="63"/>
      <c r="G84" s="63"/>
      <c r="H84" s="40" t="s">
        <v>74</v>
      </c>
      <c r="I84" s="72">
        <v>244000</v>
      </c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23.25" customHeight="1">
      <c r="A85" s="60"/>
      <c r="B85" s="61" t="s">
        <v>422</v>
      </c>
      <c r="C85" s="62"/>
      <c r="D85" s="63"/>
      <c r="E85" s="64"/>
      <c r="F85" s="63"/>
      <c r="G85" s="63"/>
      <c r="H85" s="64"/>
      <c r="I85" s="65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23.25" customHeight="1">
      <c r="A86" s="60"/>
      <c r="B86" s="61"/>
      <c r="C86" s="62"/>
      <c r="D86" s="63"/>
      <c r="E86" s="64"/>
      <c r="F86" s="63"/>
      <c r="G86" s="63"/>
      <c r="H86" s="64"/>
      <c r="I86" s="65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23.25" customHeight="1">
      <c r="A87" s="60">
        <v>14</v>
      </c>
      <c r="B87" s="61" t="s">
        <v>427</v>
      </c>
      <c r="C87" s="62">
        <v>497200</v>
      </c>
      <c r="D87" s="63">
        <v>499298.13</v>
      </c>
      <c r="E87" s="69" t="s">
        <v>67</v>
      </c>
      <c r="F87" s="63" t="s">
        <v>130</v>
      </c>
      <c r="G87" s="63" t="s">
        <v>130</v>
      </c>
      <c r="H87" s="69" t="s">
        <v>72</v>
      </c>
      <c r="I87" s="67" t="s">
        <v>432</v>
      </c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23.25" customHeight="1">
      <c r="A88" s="60"/>
      <c r="B88" s="61" t="s">
        <v>428</v>
      </c>
      <c r="C88" s="62"/>
      <c r="D88" s="63"/>
      <c r="E88" s="40" t="s">
        <v>68</v>
      </c>
      <c r="F88" s="63" t="s">
        <v>430</v>
      </c>
      <c r="G88" s="63" t="s">
        <v>430</v>
      </c>
      <c r="H88" s="40" t="s">
        <v>73</v>
      </c>
      <c r="I88" s="37" t="s">
        <v>433</v>
      </c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23.25" customHeight="1">
      <c r="A89" s="60"/>
      <c r="B89" s="61" t="s">
        <v>429</v>
      </c>
      <c r="C89" s="62"/>
      <c r="D89" s="63"/>
      <c r="E89" s="64"/>
      <c r="F89" s="63" t="s">
        <v>431</v>
      </c>
      <c r="G89" s="63" t="s">
        <v>431</v>
      </c>
      <c r="H89" s="40" t="s">
        <v>74</v>
      </c>
      <c r="I89" s="72">
        <v>244013</v>
      </c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23.25" customHeight="1">
      <c r="A90" s="60"/>
      <c r="B90" s="61" t="s">
        <v>422</v>
      </c>
      <c r="C90" s="62"/>
      <c r="D90" s="63"/>
      <c r="E90" s="64"/>
      <c r="F90" s="63"/>
      <c r="G90" s="63"/>
      <c r="H90" s="64"/>
      <c r="I90" s="65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23.25" customHeight="1">
      <c r="A91" s="60"/>
      <c r="B91" s="61"/>
      <c r="C91" s="62"/>
      <c r="D91" s="63"/>
      <c r="E91" s="64"/>
      <c r="F91" s="63"/>
      <c r="G91" s="63"/>
      <c r="H91" s="64"/>
      <c r="I91" s="65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23.25" customHeight="1">
      <c r="A92" s="60">
        <v>15</v>
      </c>
      <c r="B92" s="38" t="s">
        <v>101</v>
      </c>
      <c r="C92" s="62">
        <v>10000</v>
      </c>
      <c r="D92" s="62">
        <v>10000</v>
      </c>
      <c r="E92" s="69" t="s">
        <v>67</v>
      </c>
      <c r="F92" s="39" t="s">
        <v>104</v>
      </c>
      <c r="G92" s="39" t="s">
        <v>104</v>
      </c>
      <c r="H92" s="69" t="s">
        <v>72</v>
      </c>
      <c r="I92" s="67" t="s">
        <v>435</v>
      </c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23.25" customHeight="1">
      <c r="A93" s="60"/>
      <c r="B93" s="55" t="s">
        <v>102</v>
      </c>
      <c r="C93" s="62"/>
      <c r="D93" s="63"/>
      <c r="E93" s="40" t="s">
        <v>68</v>
      </c>
      <c r="F93" s="57" t="s">
        <v>105</v>
      </c>
      <c r="G93" s="57" t="s">
        <v>105</v>
      </c>
      <c r="H93" s="40" t="s">
        <v>73</v>
      </c>
      <c r="I93" s="37" t="s">
        <v>436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23.25" customHeight="1">
      <c r="A94" s="60"/>
      <c r="B94" s="61" t="s">
        <v>113</v>
      </c>
      <c r="C94" s="62"/>
      <c r="D94" s="63"/>
      <c r="E94" s="64"/>
      <c r="F94" s="63" t="s">
        <v>116</v>
      </c>
      <c r="G94" s="63" t="s">
        <v>116</v>
      </c>
      <c r="H94" s="40" t="s">
        <v>74</v>
      </c>
      <c r="I94" s="72">
        <v>244014</v>
      </c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23.25" customHeight="1">
      <c r="A95" s="60"/>
      <c r="B95" s="66" t="s">
        <v>434</v>
      </c>
      <c r="C95" s="62"/>
      <c r="D95" s="63"/>
      <c r="E95" s="64"/>
      <c r="F95" s="63"/>
      <c r="G95" s="63"/>
      <c r="H95" s="64"/>
      <c r="I95" s="65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23.25" customHeight="1">
      <c r="A96" s="60"/>
      <c r="B96" s="61"/>
      <c r="C96" s="62"/>
      <c r="D96" s="63"/>
      <c r="E96" s="64"/>
      <c r="F96" s="63"/>
      <c r="G96" s="63"/>
      <c r="H96" s="64"/>
      <c r="I96" s="65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23.25" customHeight="1">
      <c r="A97" s="60">
        <v>16</v>
      </c>
      <c r="B97" s="61" t="s">
        <v>135</v>
      </c>
      <c r="C97" s="62">
        <v>18500</v>
      </c>
      <c r="D97" s="62">
        <v>18500</v>
      </c>
      <c r="E97" s="64" t="s">
        <v>67</v>
      </c>
      <c r="F97" s="39" t="s">
        <v>104</v>
      </c>
      <c r="G97" s="39" t="s">
        <v>104</v>
      </c>
      <c r="H97" s="69" t="s">
        <v>72</v>
      </c>
      <c r="I97" s="67" t="s">
        <v>437</v>
      </c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23.25" customHeight="1">
      <c r="A98" s="60"/>
      <c r="B98" s="61" t="s">
        <v>140</v>
      </c>
      <c r="C98" s="62"/>
      <c r="D98" s="63"/>
      <c r="E98" s="64" t="s">
        <v>68</v>
      </c>
      <c r="F98" s="57" t="s">
        <v>105</v>
      </c>
      <c r="G98" s="57" t="s">
        <v>105</v>
      </c>
      <c r="H98" s="40" t="s">
        <v>73</v>
      </c>
      <c r="I98" s="37" t="s">
        <v>438</v>
      </c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23.25" customHeight="1">
      <c r="A99" s="60"/>
      <c r="B99" s="61" t="s">
        <v>113</v>
      </c>
      <c r="C99" s="62"/>
      <c r="D99" s="63"/>
      <c r="E99" s="64"/>
      <c r="F99" s="63" t="s">
        <v>141</v>
      </c>
      <c r="G99" s="63" t="s">
        <v>141</v>
      </c>
      <c r="H99" s="40" t="s">
        <v>74</v>
      </c>
      <c r="I99" s="72">
        <v>244014</v>
      </c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23.25" customHeight="1">
      <c r="A100" s="60"/>
      <c r="B100" s="66" t="s">
        <v>434</v>
      </c>
      <c r="C100" s="62"/>
      <c r="D100" s="63"/>
      <c r="E100" s="64"/>
      <c r="F100" s="63"/>
      <c r="G100" s="63"/>
      <c r="H100" s="64"/>
      <c r="I100" s="65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23.25" customHeight="1">
      <c r="A101" s="60"/>
      <c r="B101" s="61"/>
      <c r="C101" s="62"/>
      <c r="D101" s="63"/>
      <c r="E101" s="64"/>
      <c r="F101" s="63"/>
      <c r="G101" s="63"/>
      <c r="H101" s="64"/>
      <c r="I101" s="65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23.25" customHeight="1">
      <c r="A102" s="60">
        <v>17</v>
      </c>
      <c r="B102" s="61" t="s">
        <v>135</v>
      </c>
      <c r="C102" s="62">
        <v>15000</v>
      </c>
      <c r="D102" s="62">
        <v>15000</v>
      </c>
      <c r="E102" s="64" t="s">
        <v>67</v>
      </c>
      <c r="F102" s="39" t="s">
        <v>104</v>
      </c>
      <c r="G102" s="39" t="s">
        <v>104</v>
      </c>
      <c r="H102" s="69" t="s">
        <v>72</v>
      </c>
      <c r="I102" s="67" t="s">
        <v>439</v>
      </c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23.25" customHeight="1">
      <c r="A103" s="60"/>
      <c r="B103" s="61" t="s">
        <v>136</v>
      </c>
      <c r="C103" s="62"/>
      <c r="D103" s="63"/>
      <c r="E103" s="64" t="s">
        <v>68</v>
      </c>
      <c r="F103" s="57" t="s">
        <v>105</v>
      </c>
      <c r="G103" s="57" t="s">
        <v>105</v>
      </c>
      <c r="H103" s="40" t="s">
        <v>73</v>
      </c>
      <c r="I103" s="37" t="s">
        <v>440</v>
      </c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23.25" customHeight="1">
      <c r="A104" s="60"/>
      <c r="B104" s="61" t="s">
        <v>113</v>
      </c>
      <c r="C104" s="62"/>
      <c r="D104" s="63"/>
      <c r="E104" s="64"/>
      <c r="F104" s="63" t="s">
        <v>114</v>
      </c>
      <c r="G104" s="63" t="s">
        <v>114</v>
      </c>
      <c r="H104" s="40" t="s">
        <v>74</v>
      </c>
      <c r="I104" s="72">
        <v>244014</v>
      </c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23.25" customHeight="1">
      <c r="A105" s="60"/>
      <c r="B105" s="66" t="s">
        <v>434</v>
      </c>
      <c r="C105" s="62"/>
      <c r="D105" s="63"/>
      <c r="E105" s="64"/>
      <c r="F105" s="63"/>
      <c r="G105" s="63"/>
      <c r="H105" s="64"/>
      <c r="I105" s="65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23.25" customHeight="1">
      <c r="A106" s="60"/>
      <c r="B106" s="61"/>
      <c r="C106" s="62"/>
      <c r="D106" s="63"/>
      <c r="E106" s="64"/>
      <c r="F106" s="63"/>
      <c r="G106" s="63"/>
      <c r="H106" s="64"/>
      <c r="I106" s="65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23.25" customHeight="1">
      <c r="A107" s="60">
        <v>18</v>
      </c>
      <c r="B107" s="38" t="s">
        <v>101</v>
      </c>
      <c r="C107" s="51">
        <v>6000</v>
      </c>
      <c r="D107" s="51">
        <v>6000</v>
      </c>
      <c r="E107" s="69" t="s">
        <v>67</v>
      </c>
      <c r="F107" s="39" t="s">
        <v>104</v>
      </c>
      <c r="G107" s="39" t="s">
        <v>104</v>
      </c>
      <c r="H107" s="69" t="s">
        <v>72</v>
      </c>
      <c r="I107" s="67" t="s">
        <v>441</v>
      </c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23.25" customHeight="1">
      <c r="A108" s="60"/>
      <c r="B108" s="55" t="s">
        <v>102</v>
      </c>
      <c r="C108" s="56"/>
      <c r="D108" s="57"/>
      <c r="E108" s="40" t="s">
        <v>68</v>
      </c>
      <c r="F108" s="57" t="s">
        <v>105</v>
      </c>
      <c r="G108" s="57" t="s">
        <v>105</v>
      </c>
      <c r="H108" s="40" t="s">
        <v>73</v>
      </c>
      <c r="I108" s="37" t="s">
        <v>442</v>
      </c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23.25" customHeight="1">
      <c r="A109" s="60"/>
      <c r="B109" s="61" t="s">
        <v>103</v>
      </c>
      <c r="C109" s="62"/>
      <c r="D109" s="63"/>
      <c r="E109" s="64"/>
      <c r="F109" s="63" t="s">
        <v>106</v>
      </c>
      <c r="G109" s="63" t="s">
        <v>106</v>
      </c>
      <c r="H109" s="40" t="s">
        <v>74</v>
      </c>
      <c r="I109" s="72">
        <v>244014</v>
      </c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23.25" customHeight="1">
      <c r="A110" s="60"/>
      <c r="B110" s="66" t="s">
        <v>434</v>
      </c>
      <c r="C110" s="62"/>
      <c r="D110" s="63"/>
      <c r="E110" s="64"/>
      <c r="F110" s="63"/>
      <c r="G110" s="63"/>
      <c r="H110" s="64"/>
      <c r="I110" s="65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23.25" customHeight="1">
      <c r="A111" s="60"/>
      <c r="B111" s="61"/>
      <c r="C111" s="62"/>
      <c r="D111" s="63"/>
      <c r="E111" s="64"/>
      <c r="F111" s="63"/>
      <c r="G111" s="63"/>
      <c r="H111" s="64"/>
      <c r="I111" s="65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23.25" customHeight="1">
      <c r="A112" s="60">
        <v>19</v>
      </c>
      <c r="B112" s="38" t="s">
        <v>101</v>
      </c>
      <c r="C112" s="62">
        <v>8000</v>
      </c>
      <c r="D112" s="62">
        <v>8000</v>
      </c>
      <c r="E112" s="69" t="s">
        <v>67</v>
      </c>
      <c r="F112" s="39" t="s">
        <v>104</v>
      </c>
      <c r="G112" s="39" t="s">
        <v>104</v>
      </c>
      <c r="H112" s="69" t="s">
        <v>72</v>
      </c>
      <c r="I112" s="67" t="s">
        <v>443</v>
      </c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23.25" customHeight="1">
      <c r="A113" s="60"/>
      <c r="B113" s="55" t="s">
        <v>102</v>
      </c>
      <c r="C113" s="62"/>
      <c r="D113" s="63"/>
      <c r="E113" s="40" t="s">
        <v>68</v>
      </c>
      <c r="F113" s="57" t="s">
        <v>105</v>
      </c>
      <c r="G113" s="57" t="s">
        <v>105</v>
      </c>
      <c r="H113" s="40" t="s">
        <v>73</v>
      </c>
      <c r="I113" s="37" t="s">
        <v>444</v>
      </c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23.25" customHeight="1">
      <c r="A114" s="60"/>
      <c r="B114" s="61" t="s">
        <v>109</v>
      </c>
      <c r="C114" s="62"/>
      <c r="D114" s="63"/>
      <c r="E114" s="64"/>
      <c r="F114" s="63" t="s">
        <v>110</v>
      </c>
      <c r="G114" s="63" t="s">
        <v>110</v>
      </c>
      <c r="H114" s="40" t="s">
        <v>74</v>
      </c>
      <c r="I114" s="72">
        <v>244014</v>
      </c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23.25" customHeight="1">
      <c r="A115" s="60"/>
      <c r="B115" s="66" t="s">
        <v>434</v>
      </c>
      <c r="C115" s="62"/>
      <c r="D115" s="63"/>
      <c r="E115" s="64"/>
      <c r="F115" s="63"/>
      <c r="G115" s="63"/>
      <c r="H115" s="64"/>
      <c r="I115" s="65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23.25" customHeight="1">
      <c r="A116" s="60"/>
      <c r="B116" s="61"/>
      <c r="C116" s="62"/>
      <c r="D116" s="63"/>
      <c r="E116" s="64"/>
      <c r="F116" s="63"/>
      <c r="G116" s="63"/>
      <c r="H116" s="64"/>
      <c r="I116" s="65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23.25" customHeight="1">
      <c r="A117" s="60">
        <v>20</v>
      </c>
      <c r="B117" s="61" t="s">
        <v>191</v>
      </c>
      <c r="C117" s="62">
        <v>12905</v>
      </c>
      <c r="D117" s="62">
        <v>12905</v>
      </c>
      <c r="E117" s="69" t="s">
        <v>67</v>
      </c>
      <c r="F117" s="63" t="s">
        <v>186</v>
      </c>
      <c r="G117" s="63" t="s">
        <v>186</v>
      </c>
      <c r="H117" s="69" t="s">
        <v>72</v>
      </c>
      <c r="I117" s="67" t="s">
        <v>446</v>
      </c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23.25" customHeight="1">
      <c r="A118" s="60"/>
      <c r="B118" s="61" t="s">
        <v>217</v>
      </c>
      <c r="C118" s="62"/>
      <c r="D118" s="63"/>
      <c r="E118" s="40" t="s">
        <v>68</v>
      </c>
      <c r="F118" s="63" t="s">
        <v>187</v>
      </c>
      <c r="G118" s="63" t="s">
        <v>187</v>
      </c>
      <c r="H118" s="40" t="s">
        <v>73</v>
      </c>
      <c r="I118" s="37" t="s">
        <v>447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23.25" customHeight="1">
      <c r="A119" s="60"/>
      <c r="B119" s="61"/>
      <c r="C119" s="62"/>
      <c r="D119" s="63"/>
      <c r="E119" s="64"/>
      <c r="F119" s="63" t="s">
        <v>445</v>
      </c>
      <c r="G119" s="63" t="s">
        <v>445</v>
      </c>
      <c r="H119" s="40" t="s">
        <v>74</v>
      </c>
      <c r="I119" s="72">
        <v>244014</v>
      </c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23.25" customHeight="1">
      <c r="A120" s="60"/>
      <c r="B120" s="61"/>
      <c r="C120" s="62"/>
      <c r="D120" s="63"/>
      <c r="E120" s="64"/>
      <c r="F120" s="63"/>
      <c r="G120" s="63"/>
      <c r="H120" s="64"/>
      <c r="I120" s="65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23.25" customHeight="1">
      <c r="A121" s="60">
        <v>21</v>
      </c>
      <c r="B121" s="38" t="s">
        <v>77</v>
      </c>
      <c r="C121" s="51">
        <v>9000</v>
      </c>
      <c r="D121" s="51">
        <v>9000</v>
      </c>
      <c r="E121" s="69" t="s">
        <v>67</v>
      </c>
      <c r="F121" s="39" t="s">
        <v>81</v>
      </c>
      <c r="G121" s="39" t="s">
        <v>81</v>
      </c>
      <c r="H121" s="69" t="s">
        <v>72</v>
      </c>
      <c r="I121" s="67" t="s">
        <v>448</v>
      </c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23.25" customHeight="1">
      <c r="A122" s="60"/>
      <c r="B122" s="38" t="s">
        <v>78</v>
      </c>
      <c r="C122" s="51"/>
      <c r="D122" s="39"/>
      <c r="E122" s="40" t="s">
        <v>68</v>
      </c>
      <c r="F122" s="39" t="s">
        <v>82</v>
      </c>
      <c r="G122" s="39" t="s">
        <v>82</v>
      </c>
      <c r="H122" s="40" t="s">
        <v>73</v>
      </c>
      <c r="I122" s="37" t="s">
        <v>449</v>
      </c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23.25" customHeight="1">
      <c r="A123" s="60"/>
      <c r="B123" s="38" t="s">
        <v>79</v>
      </c>
      <c r="C123" s="51"/>
      <c r="D123" s="39"/>
      <c r="E123" s="40"/>
      <c r="F123" s="39"/>
      <c r="G123" s="39"/>
      <c r="H123" s="40" t="s">
        <v>74</v>
      </c>
      <c r="I123" s="72">
        <v>244014</v>
      </c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23.25" customHeight="1">
      <c r="A124" s="60"/>
      <c r="B124" s="66" t="s">
        <v>434</v>
      </c>
      <c r="C124" s="62"/>
      <c r="D124" s="63"/>
      <c r="E124" s="64"/>
      <c r="F124" s="63"/>
      <c r="G124" s="63"/>
      <c r="H124" s="64"/>
      <c r="I124" s="65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23.25" customHeight="1">
      <c r="A125" s="60"/>
      <c r="B125" s="61"/>
      <c r="C125" s="62"/>
      <c r="D125" s="63"/>
      <c r="E125" s="64"/>
      <c r="F125" s="63"/>
      <c r="G125" s="63"/>
      <c r="H125" s="64"/>
      <c r="I125" s="65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23.25" customHeight="1">
      <c r="A126" s="60">
        <v>22</v>
      </c>
      <c r="B126" s="38" t="s">
        <v>85</v>
      </c>
      <c r="C126" s="51">
        <v>3500</v>
      </c>
      <c r="D126" s="51">
        <v>3500</v>
      </c>
      <c r="E126" s="69" t="s">
        <v>67</v>
      </c>
      <c r="F126" s="39" t="s">
        <v>90</v>
      </c>
      <c r="G126" s="39" t="s">
        <v>90</v>
      </c>
      <c r="H126" s="69" t="s">
        <v>72</v>
      </c>
      <c r="I126" s="67" t="s">
        <v>451</v>
      </c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23.25" customHeight="1">
      <c r="A127" s="60"/>
      <c r="B127" s="38" t="s">
        <v>86</v>
      </c>
      <c r="C127" s="51"/>
      <c r="D127" s="39"/>
      <c r="E127" s="40" t="s">
        <v>68</v>
      </c>
      <c r="F127" s="39" t="s">
        <v>91</v>
      </c>
      <c r="G127" s="39" t="s">
        <v>91</v>
      </c>
      <c r="H127" s="40" t="s">
        <v>73</v>
      </c>
      <c r="I127" s="37" t="s">
        <v>452</v>
      </c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23.25" customHeight="1">
      <c r="A128" s="60"/>
      <c r="B128" s="38" t="s">
        <v>87</v>
      </c>
      <c r="C128" s="51"/>
      <c r="D128" s="39"/>
      <c r="E128" s="40"/>
      <c r="F128" s="39"/>
      <c r="G128" s="39"/>
      <c r="H128" s="40" t="s">
        <v>74</v>
      </c>
      <c r="I128" s="72">
        <v>244014</v>
      </c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23.25" customHeight="1">
      <c r="A129" s="60"/>
      <c r="B129" s="38" t="s">
        <v>88</v>
      </c>
      <c r="C129" s="51"/>
      <c r="D129" s="39"/>
      <c r="E129" s="40"/>
      <c r="F129" s="39"/>
      <c r="G129" s="39"/>
      <c r="H129" s="40"/>
      <c r="I129" s="37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23.25" customHeight="1">
      <c r="A130" s="60"/>
      <c r="B130" s="61" t="s">
        <v>450</v>
      </c>
      <c r="C130" s="62"/>
      <c r="D130" s="63"/>
      <c r="E130" s="64"/>
      <c r="F130" s="63"/>
      <c r="G130" s="63"/>
      <c r="H130" s="64"/>
      <c r="I130" s="65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23.25" customHeight="1">
      <c r="A131" s="60"/>
      <c r="B131" s="73">
        <v>2568</v>
      </c>
      <c r="C131" s="62"/>
      <c r="D131" s="63"/>
      <c r="E131" s="64"/>
      <c r="F131" s="63"/>
      <c r="G131" s="63"/>
      <c r="H131" s="64"/>
      <c r="I131" s="65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23.25" customHeight="1">
      <c r="A132" s="60"/>
      <c r="B132" s="61"/>
      <c r="C132" s="62"/>
      <c r="D132" s="63"/>
      <c r="E132" s="64"/>
      <c r="F132" s="63"/>
      <c r="G132" s="63"/>
      <c r="H132" s="64"/>
      <c r="I132" s="65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23.25" customHeight="1">
      <c r="A133" s="60"/>
      <c r="B133" s="61"/>
      <c r="C133" s="62"/>
      <c r="D133" s="63"/>
      <c r="E133" s="64"/>
      <c r="F133" s="63"/>
      <c r="G133" s="63"/>
      <c r="H133" s="64"/>
      <c r="I133" s="65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23.25" customHeight="1">
      <c r="A134" s="60"/>
      <c r="B134" s="61"/>
      <c r="C134" s="62"/>
      <c r="D134" s="63"/>
      <c r="E134" s="64"/>
      <c r="F134" s="63"/>
      <c r="G134" s="63"/>
      <c r="H134" s="64"/>
      <c r="I134" s="65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23.25" customHeight="1">
      <c r="A135" s="60"/>
      <c r="B135" s="61"/>
      <c r="C135" s="62"/>
      <c r="D135" s="63"/>
      <c r="E135" s="64"/>
      <c r="F135" s="63"/>
      <c r="G135" s="63"/>
      <c r="H135" s="64"/>
      <c r="I135" s="65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23.25" customHeight="1">
      <c r="A136" s="60"/>
      <c r="B136" s="61"/>
      <c r="C136" s="62"/>
      <c r="D136" s="63"/>
      <c r="E136" s="64"/>
      <c r="F136" s="63"/>
      <c r="G136" s="63"/>
      <c r="H136" s="64"/>
      <c r="I136" s="65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23.25" customHeight="1">
      <c r="A137" s="60"/>
      <c r="B137" s="61"/>
      <c r="C137" s="62"/>
      <c r="D137" s="63"/>
      <c r="E137" s="64"/>
      <c r="F137" s="63"/>
      <c r="G137" s="63"/>
      <c r="H137" s="64"/>
      <c r="I137" s="65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23.25" customHeight="1">
      <c r="A138" s="60"/>
      <c r="B138" s="61"/>
      <c r="C138" s="62"/>
      <c r="D138" s="63"/>
      <c r="E138" s="64"/>
      <c r="F138" s="63"/>
      <c r="G138" s="63"/>
      <c r="H138" s="64"/>
      <c r="I138" s="65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23.25" customHeight="1">
      <c r="A139" s="60"/>
      <c r="B139" s="61"/>
      <c r="C139" s="62"/>
      <c r="D139" s="63"/>
      <c r="E139" s="64"/>
      <c r="F139" s="63"/>
      <c r="G139" s="63"/>
      <c r="H139" s="64"/>
      <c r="I139" s="65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23.25" customHeight="1">
      <c r="A140" s="60"/>
      <c r="B140" s="61"/>
      <c r="C140" s="62"/>
      <c r="D140" s="63"/>
      <c r="E140" s="64"/>
      <c r="F140" s="63"/>
      <c r="G140" s="63"/>
      <c r="H140" s="64"/>
      <c r="I140" s="65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23.25" customHeight="1">
      <c r="A141" s="60"/>
      <c r="B141" s="61"/>
      <c r="C141" s="62"/>
      <c r="D141" s="63"/>
      <c r="E141" s="64"/>
      <c r="F141" s="63"/>
      <c r="G141" s="63"/>
      <c r="H141" s="64"/>
      <c r="I141" s="65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23.25" customHeight="1">
      <c r="A142" s="60"/>
      <c r="B142" s="61"/>
      <c r="C142" s="62"/>
      <c r="D142" s="63"/>
      <c r="E142" s="64"/>
      <c r="F142" s="63"/>
      <c r="G142" s="63"/>
      <c r="H142" s="64"/>
      <c r="I142" s="65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23.25" customHeight="1">
      <c r="A143" s="60"/>
      <c r="B143" s="61"/>
      <c r="C143" s="62"/>
      <c r="D143" s="63"/>
      <c r="E143" s="64"/>
      <c r="F143" s="63"/>
      <c r="G143" s="63"/>
      <c r="H143" s="64"/>
      <c r="I143" s="65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23.25" customHeight="1">
      <c r="A144" s="60"/>
      <c r="B144" s="61"/>
      <c r="C144" s="62"/>
      <c r="D144" s="63"/>
      <c r="E144" s="64"/>
      <c r="F144" s="63"/>
      <c r="G144" s="63"/>
      <c r="H144" s="64"/>
      <c r="I144" s="65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23.25" customHeight="1">
      <c r="A145" s="60"/>
      <c r="B145" s="61"/>
      <c r="C145" s="62"/>
      <c r="D145" s="63"/>
      <c r="E145" s="64"/>
      <c r="F145" s="63"/>
      <c r="G145" s="63"/>
      <c r="H145" s="64"/>
      <c r="I145" s="65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23.25" customHeight="1">
      <c r="A146" s="60"/>
      <c r="B146" s="61"/>
      <c r="C146" s="62"/>
      <c r="D146" s="63"/>
      <c r="E146" s="64"/>
      <c r="F146" s="63"/>
      <c r="G146" s="63"/>
      <c r="H146" s="64"/>
      <c r="I146" s="65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23.25" customHeight="1">
      <c r="A147" s="60"/>
      <c r="B147" s="61"/>
      <c r="C147" s="62"/>
      <c r="D147" s="63"/>
      <c r="E147" s="64"/>
      <c r="F147" s="63"/>
      <c r="G147" s="63"/>
      <c r="H147" s="64"/>
      <c r="I147" s="65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23.25" customHeight="1">
      <c r="A148" s="60"/>
      <c r="B148" s="61"/>
      <c r="C148" s="62"/>
      <c r="D148" s="63"/>
      <c r="E148" s="64"/>
      <c r="F148" s="63"/>
      <c r="G148" s="63"/>
      <c r="H148" s="64"/>
      <c r="I148" s="65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23.25" customHeight="1">
      <c r="A149" s="60"/>
      <c r="B149" s="61"/>
      <c r="C149" s="62"/>
      <c r="D149" s="63"/>
      <c r="E149" s="64"/>
      <c r="F149" s="63"/>
      <c r="G149" s="63"/>
      <c r="H149" s="64"/>
      <c r="I149" s="65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23.25" customHeight="1">
      <c r="A150" s="60"/>
      <c r="B150" s="61"/>
      <c r="C150" s="62"/>
      <c r="D150" s="63"/>
      <c r="E150" s="64"/>
      <c r="F150" s="63"/>
      <c r="G150" s="63"/>
      <c r="H150" s="64"/>
      <c r="I150" s="65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23.25" customHeight="1">
      <c r="A151" s="60"/>
      <c r="B151" s="61"/>
      <c r="C151" s="62"/>
      <c r="D151" s="63"/>
      <c r="E151" s="64"/>
      <c r="F151" s="63"/>
      <c r="G151" s="63"/>
      <c r="H151" s="64"/>
      <c r="I151" s="65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23.25" customHeight="1">
      <c r="A152" s="60"/>
      <c r="B152" s="61"/>
      <c r="C152" s="62"/>
      <c r="D152" s="63"/>
      <c r="E152" s="64"/>
      <c r="F152" s="63"/>
      <c r="G152" s="63"/>
      <c r="H152" s="64"/>
      <c r="I152" s="65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23.25" customHeight="1">
      <c r="A153" s="60"/>
      <c r="B153" s="61"/>
      <c r="C153" s="62"/>
      <c r="D153" s="63"/>
      <c r="E153" s="64"/>
      <c r="F153" s="63"/>
      <c r="G153" s="63"/>
      <c r="H153" s="64"/>
      <c r="I153" s="65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23.25" customHeight="1">
      <c r="A154" s="60"/>
      <c r="B154" s="61"/>
      <c r="C154" s="62"/>
      <c r="D154" s="63"/>
      <c r="E154" s="64"/>
      <c r="F154" s="63"/>
      <c r="G154" s="63"/>
      <c r="H154" s="64"/>
      <c r="I154" s="65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23.25" customHeight="1">
      <c r="A155" s="60"/>
      <c r="B155" s="61"/>
      <c r="C155" s="62"/>
      <c r="D155" s="63"/>
      <c r="E155" s="64"/>
      <c r="F155" s="63"/>
      <c r="G155" s="63"/>
      <c r="H155" s="64"/>
      <c r="I155" s="65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23.25" customHeight="1">
      <c r="A156" s="60"/>
      <c r="B156" s="61"/>
      <c r="C156" s="62"/>
      <c r="D156" s="63"/>
      <c r="E156" s="64"/>
      <c r="F156" s="63"/>
      <c r="G156" s="63"/>
      <c r="H156" s="64"/>
      <c r="I156" s="65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23.25" customHeight="1">
      <c r="A157" s="60"/>
      <c r="B157" s="61"/>
      <c r="C157" s="62"/>
      <c r="D157" s="63"/>
      <c r="E157" s="64"/>
      <c r="F157" s="63"/>
      <c r="G157" s="63"/>
      <c r="H157" s="64"/>
      <c r="I157" s="65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23.25" customHeight="1">
      <c r="A158" s="60"/>
      <c r="B158" s="61"/>
      <c r="C158" s="62"/>
      <c r="D158" s="63"/>
      <c r="E158" s="64"/>
      <c r="F158" s="63"/>
      <c r="G158" s="63"/>
      <c r="H158" s="64"/>
      <c r="I158" s="65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23.25" customHeight="1">
      <c r="A159" s="60"/>
      <c r="B159" s="61"/>
      <c r="C159" s="62"/>
      <c r="D159" s="63"/>
      <c r="E159" s="64"/>
      <c r="F159" s="63"/>
      <c r="G159" s="63"/>
      <c r="H159" s="64"/>
      <c r="I159" s="65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23.25" customHeight="1">
      <c r="A160" s="60"/>
      <c r="B160" s="61"/>
      <c r="C160" s="62"/>
      <c r="D160" s="63"/>
      <c r="E160" s="64"/>
      <c r="F160" s="63"/>
      <c r="G160" s="63"/>
      <c r="H160" s="64"/>
      <c r="I160" s="65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23.25" customHeight="1">
      <c r="A161" s="60"/>
      <c r="B161" s="61"/>
      <c r="C161" s="62"/>
      <c r="D161" s="63"/>
      <c r="E161" s="64"/>
      <c r="F161" s="63"/>
      <c r="G161" s="63"/>
      <c r="H161" s="64"/>
      <c r="I161" s="65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23.25" customHeight="1">
      <c r="A162" s="60"/>
      <c r="B162" s="61"/>
      <c r="C162" s="62"/>
      <c r="D162" s="63"/>
      <c r="E162" s="64"/>
      <c r="F162" s="63"/>
      <c r="G162" s="63"/>
      <c r="H162" s="64"/>
      <c r="I162" s="65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23.25" customHeight="1">
      <c r="A163" s="60"/>
      <c r="B163" s="61"/>
      <c r="C163" s="62"/>
      <c r="D163" s="63"/>
      <c r="E163" s="64"/>
      <c r="F163" s="63"/>
      <c r="G163" s="63"/>
      <c r="H163" s="64"/>
      <c r="I163" s="65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23.25" customHeight="1">
      <c r="A164" s="60"/>
      <c r="B164" s="61"/>
      <c r="C164" s="62"/>
      <c r="D164" s="63"/>
      <c r="E164" s="64"/>
      <c r="F164" s="63"/>
      <c r="G164" s="63"/>
      <c r="H164" s="64"/>
      <c r="I164" s="65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23.25" customHeight="1">
      <c r="A165" s="60"/>
      <c r="B165" s="61"/>
      <c r="C165" s="62"/>
      <c r="D165" s="63"/>
      <c r="E165" s="64"/>
      <c r="F165" s="63"/>
      <c r="G165" s="63"/>
      <c r="H165" s="64"/>
      <c r="I165" s="65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23.25" customHeight="1">
      <c r="A166" s="60"/>
      <c r="B166" s="61"/>
      <c r="C166" s="62"/>
      <c r="D166" s="63"/>
      <c r="E166" s="64"/>
      <c r="F166" s="63"/>
      <c r="G166" s="63"/>
      <c r="H166" s="64"/>
      <c r="I166" s="65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23.25" customHeight="1">
      <c r="A167" s="60"/>
      <c r="B167" s="61"/>
      <c r="C167" s="62"/>
      <c r="D167" s="63"/>
      <c r="E167" s="64"/>
      <c r="F167" s="63"/>
      <c r="G167" s="63"/>
      <c r="H167" s="64"/>
      <c r="I167" s="65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23.25" customHeight="1">
      <c r="A168" s="60"/>
      <c r="B168" s="61"/>
      <c r="C168" s="62"/>
      <c r="D168" s="63"/>
      <c r="E168" s="64"/>
      <c r="F168" s="63"/>
      <c r="G168" s="63"/>
      <c r="H168" s="64"/>
      <c r="I168" s="65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23.25" customHeight="1">
      <c r="A169" s="60"/>
      <c r="B169" s="61"/>
      <c r="C169" s="62"/>
      <c r="D169" s="63"/>
      <c r="E169" s="64"/>
      <c r="F169" s="63"/>
      <c r="G169" s="63"/>
      <c r="H169" s="64"/>
      <c r="I169" s="65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23.25" customHeight="1">
      <c r="A170" s="60"/>
      <c r="B170" s="61"/>
      <c r="C170" s="62"/>
      <c r="D170" s="63"/>
      <c r="E170" s="64"/>
      <c r="F170" s="63"/>
      <c r="G170" s="63"/>
      <c r="H170" s="64"/>
      <c r="I170" s="65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23.25" customHeight="1">
      <c r="A171" s="60"/>
      <c r="B171" s="61"/>
      <c r="C171" s="62"/>
      <c r="D171" s="63"/>
      <c r="E171" s="64"/>
      <c r="F171" s="63"/>
      <c r="G171" s="63"/>
      <c r="H171" s="64"/>
      <c r="I171" s="65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23.25" customHeight="1">
      <c r="A172" s="60"/>
      <c r="B172" s="61"/>
      <c r="C172" s="62"/>
      <c r="D172" s="63"/>
      <c r="E172" s="64"/>
      <c r="F172" s="63"/>
      <c r="G172" s="63"/>
      <c r="H172" s="64"/>
      <c r="I172" s="65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23.25" customHeight="1">
      <c r="A173" s="60"/>
      <c r="B173" s="61"/>
      <c r="C173" s="62"/>
      <c r="D173" s="63"/>
      <c r="E173" s="64"/>
      <c r="F173" s="63"/>
      <c r="G173" s="63"/>
      <c r="H173" s="64"/>
      <c r="I173" s="65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23.25" customHeight="1">
      <c r="A174" s="60"/>
      <c r="B174" s="61"/>
      <c r="C174" s="62"/>
      <c r="D174" s="63"/>
      <c r="E174" s="64"/>
      <c r="F174" s="63"/>
      <c r="G174" s="63"/>
      <c r="H174" s="64"/>
      <c r="I174" s="65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23.25" customHeight="1">
      <c r="A175" s="60"/>
      <c r="B175" s="61"/>
      <c r="C175" s="62"/>
      <c r="D175" s="63"/>
      <c r="E175" s="64"/>
      <c r="F175" s="63"/>
      <c r="G175" s="63"/>
      <c r="H175" s="64"/>
      <c r="I175" s="65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23.25" customHeight="1">
      <c r="A176" s="60"/>
      <c r="B176" s="61"/>
      <c r="C176" s="62"/>
      <c r="D176" s="63"/>
      <c r="E176" s="64"/>
      <c r="F176" s="63"/>
      <c r="G176" s="63"/>
      <c r="H176" s="64"/>
      <c r="I176" s="65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23.25" customHeight="1">
      <c r="A177" s="60"/>
      <c r="B177" s="61"/>
      <c r="C177" s="62"/>
      <c r="D177" s="63"/>
      <c r="E177" s="64"/>
      <c r="F177" s="63"/>
      <c r="G177" s="63"/>
      <c r="H177" s="64"/>
      <c r="I177" s="65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23.25" customHeight="1">
      <c r="A178" s="60"/>
      <c r="B178" s="61"/>
      <c r="C178" s="62"/>
      <c r="D178" s="63"/>
      <c r="E178" s="64"/>
      <c r="F178" s="63"/>
      <c r="G178" s="63"/>
      <c r="H178" s="64"/>
      <c r="I178" s="65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23.25" customHeight="1">
      <c r="A179" s="60"/>
      <c r="B179" s="61"/>
      <c r="C179" s="62"/>
      <c r="D179" s="63"/>
      <c r="E179" s="64"/>
      <c r="F179" s="63"/>
      <c r="G179" s="63"/>
      <c r="H179" s="64"/>
      <c r="I179" s="65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23.25" customHeight="1">
      <c r="A180" s="60"/>
      <c r="B180" s="61"/>
      <c r="C180" s="62"/>
      <c r="D180" s="63"/>
      <c r="E180" s="64"/>
      <c r="F180" s="63"/>
      <c r="G180" s="63"/>
      <c r="H180" s="64"/>
      <c r="I180" s="65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23.25" customHeight="1">
      <c r="A181" s="60"/>
      <c r="B181" s="61"/>
      <c r="C181" s="62"/>
      <c r="D181" s="63"/>
      <c r="E181" s="64"/>
      <c r="F181" s="63"/>
      <c r="G181" s="63"/>
      <c r="H181" s="64"/>
      <c r="I181" s="65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23.25" customHeight="1">
      <c r="A182" s="60"/>
      <c r="B182" s="61"/>
      <c r="C182" s="62"/>
      <c r="D182" s="63"/>
      <c r="E182" s="64"/>
      <c r="F182" s="63"/>
      <c r="G182" s="63"/>
      <c r="H182" s="64"/>
      <c r="I182" s="65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23.25" customHeight="1">
      <c r="A183" s="60"/>
      <c r="B183" s="61"/>
      <c r="C183" s="62"/>
      <c r="D183" s="63"/>
      <c r="E183" s="64"/>
      <c r="F183" s="63"/>
      <c r="G183" s="63"/>
      <c r="H183" s="64"/>
      <c r="I183" s="65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23.25" customHeight="1">
      <c r="A184" s="60"/>
      <c r="B184" s="61"/>
      <c r="C184" s="62"/>
      <c r="D184" s="63"/>
      <c r="E184" s="64"/>
      <c r="F184" s="63"/>
      <c r="G184" s="63"/>
      <c r="H184" s="64"/>
      <c r="I184" s="65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23.25" customHeight="1">
      <c r="A185" s="60"/>
      <c r="B185" s="61"/>
      <c r="C185" s="62"/>
      <c r="D185" s="63"/>
      <c r="E185" s="64"/>
      <c r="F185" s="63"/>
      <c r="G185" s="63"/>
      <c r="H185" s="64"/>
      <c r="I185" s="65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23.25" customHeight="1">
      <c r="A186" s="60"/>
      <c r="B186" s="61"/>
      <c r="C186" s="62"/>
      <c r="D186" s="63"/>
      <c r="E186" s="64"/>
      <c r="F186" s="63"/>
      <c r="G186" s="63"/>
      <c r="H186" s="64"/>
      <c r="I186" s="65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23.25" customHeight="1">
      <c r="A187" s="60"/>
      <c r="B187" s="61"/>
      <c r="C187" s="62"/>
      <c r="D187" s="63"/>
      <c r="E187" s="64"/>
      <c r="F187" s="63"/>
      <c r="G187" s="63"/>
      <c r="H187" s="64"/>
      <c r="I187" s="65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23.25" customHeight="1">
      <c r="A188" s="60"/>
      <c r="B188" s="61"/>
      <c r="C188" s="62"/>
      <c r="D188" s="63"/>
      <c r="E188" s="64"/>
      <c r="F188" s="63"/>
      <c r="G188" s="63"/>
      <c r="H188" s="64"/>
      <c r="I188" s="65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23.25" customHeight="1">
      <c r="A189" s="60"/>
      <c r="B189" s="61"/>
      <c r="C189" s="62"/>
      <c r="D189" s="63"/>
      <c r="E189" s="64"/>
      <c r="F189" s="63"/>
      <c r="G189" s="63"/>
      <c r="H189" s="64"/>
      <c r="I189" s="65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23.25" customHeight="1">
      <c r="A190" s="60"/>
      <c r="B190" s="61"/>
      <c r="C190" s="62"/>
      <c r="D190" s="63"/>
      <c r="E190" s="64"/>
      <c r="F190" s="63"/>
      <c r="G190" s="63"/>
      <c r="H190" s="64"/>
      <c r="I190" s="65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23.25" customHeight="1">
      <c r="A191" s="60"/>
      <c r="B191" s="61"/>
      <c r="C191" s="62"/>
      <c r="D191" s="63"/>
      <c r="E191" s="64"/>
      <c r="F191" s="63"/>
      <c r="G191" s="63"/>
      <c r="H191" s="64"/>
      <c r="I191" s="65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23.25" customHeight="1">
      <c r="A192" s="60"/>
      <c r="B192" s="61"/>
      <c r="C192" s="62"/>
      <c r="D192" s="63"/>
      <c r="E192" s="64"/>
      <c r="F192" s="63"/>
      <c r="G192" s="63"/>
      <c r="H192" s="64"/>
      <c r="I192" s="65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23.25" customHeight="1">
      <c r="A193" s="60"/>
      <c r="B193" s="61"/>
      <c r="C193" s="62"/>
      <c r="D193" s="63"/>
      <c r="E193" s="64"/>
      <c r="F193" s="63"/>
      <c r="G193" s="63"/>
      <c r="H193" s="64"/>
      <c r="I193" s="65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23.25" customHeight="1">
      <c r="A194" s="60"/>
      <c r="B194" s="61"/>
      <c r="C194" s="62"/>
      <c r="D194" s="63"/>
      <c r="E194" s="64"/>
      <c r="F194" s="63"/>
      <c r="G194" s="63"/>
      <c r="H194" s="64"/>
      <c r="I194" s="65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23.25" customHeight="1">
      <c r="A195" s="60"/>
      <c r="B195" s="61"/>
      <c r="C195" s="62"/>
      <c r="D195" s="63"/>
      <c r="E195" s="64"/>
      <c r="F195" s="63"/>
      <c r="G195" s="63"/>
      <c r="H195" s="64"/>
      <c r="I195" s="65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23.25" customHeight="1">
      <c r="A196" s="60"/>
      <c r="B196" s="61"/>
      <c r="C196" s="62"/>
      <c r="D196" s="63"/>
      <c r="E196" s="64"/>
      <c r="F196" s="63"/>
      <c r="G196" s="63"/>
      <c r="H196" s="64"/>
      <c r="I196" s="65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23.25" customHeight="1">
      <c r="A197" s="60"/>
      <c r="B197" s="61"/>
      <c r="C197" s="62"/>
      <c r="D197" s="63"/>
      <c r="E197" s="64"/>
      <c r="F197" s="63"/>
      <c r="G197" s="63"/>
      <c r="H197" s="64"/>
      <c r="I197" s="65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23.25" customHeight="1">
      <c r="A198" s="60"/>
      <c r="B198" s="61"/>
      <c r="C198" s="62"/>
      <c r="D198" s="63"/>
      <c r="E198" s="64"/>
      <c r="F198" s="63"/>
      <c r="G198" s="63"/>
      <c r="H198" s="64"/>
      <c r="I198" s="65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23.25" customHeight="1">
      <c r="A199" s="60"/>
      <c r="B199" s="61"/>
      <c r="C199" s="62"/>
      <c r="D199" s="63"/>
      <c r="E199" s="64"/>
      <c r="F199" s="63"/>
      <c r="G199" s="63"/>
      <c r="H199" s="64"/>
      <c r="I199" s="65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23.25" customHeight="1">
      <c r="A200" s="60"/>
      <c r="B200" s="61"/>
      <c r="C200" s="62"/>
      <c r="D200" s="63"/>
      <c r="E200" s="64"/>
      <c r="F200" s="63"/>
      <c r="G200" s="63"/>
      <c r="H200" s="64"/>
      <c r="I200" s="65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23.25" customHeight="1">
      <c r="A201" s="60"/>
      <c r="B201" s="61"/>
      <c r="C201" s="62"/>
      <c r="D201" s="63"/>
      <c r="E201" s="64"/>
      <c r="F201" s="63"/>
      <c r="G201" s="63"/>
      <c r="H201" s="64"/>
      <c r="I201" s="65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23.25" customHeight="1">
      <c r="A202" s="60"/>
      <c r="B202" s="61"/>
      <c r="C202" s="62"/>
      <c r="D202" s="63"/>
      <c r="E202" s="64"/>
      <c r="F202" s="63"/>
      <c r="G202" s="63"/>
      <c r="H202" s="64"/>
      <c r="I202" s="65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23.25" customHeight="1">
      <c r="A203" s="60"/>
      <c r="B203" s="61"/>
      <c r="C203" s="62"/>
      <c r="D203" s="63"/>
      <c r="E203" s="64"/>
      <c r="F203" s="63"/>
      <c r="G203" s="63"/>
      <c r="H203" s="64"/>
      <c r="I203" s="65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23.25" customHeight="1">
      <c r="A204" s="60"/>
      <c r="B204" s="61"/>
      <c r="C204" s="62"/>
      <c r="D204" s="63"/>
      <c r="E204" s="64"/>
      <c r="F204" s="63"/>
      <c r="G204" s="63"/>
      <c r="H204" s="64"/>
      <c r="I204" s="65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23.25" customHeight="1">
      <c r="A205" s="60"/>
      <c r="B205" s="61"/>
      <c r="C205" s="62"/>
      <c r="D205" s="63"/>
      <c r="E205" s="64"/>
      <c r="F205" s="63"/>
      <c r="G205" s="63"/>
      <c r="H205" s="64"/>
      <c r="I205" s="65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23.25" customHeight="1">
      <c r="A206" s="60"/>
      <c r="B206" s="61"/>
      <c r="C206" s="62"/>
      <c r="D206" s="63"/>
      <c r="E206" s="64"/>
      <c r="F206" s="63"/>
      <c r="G206" s="63"/>
      <c r="H206" s="64"/>
      <c r="I206" s="65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23.25" customHeight="1">
      <c r="A207" s="60"/>
      <c r="B207" s="61"/>
      <c r="C207" s="62"/>
      <c r="D207" s="63"/>
      <c r="E207" s="64"/>
      <c r="F207" s="63"/>
      <c r="G207" s="63"/>
      <c r="H207" s="64"/>
      <c r="I207" s="65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23.25" customHeight="1">
      <c r="A208" s="60"/>
      <c r="B208" s="61"/>
      <c r="C208" s="62"/>
      <c r="D208" s="63"/>
      <c r="E208" s="64"/>
      <c r="F208" s="63"/>
      <c r="G208" s="63"/>
      <c r="H208" s="64"/>
      <c r="I208" s="65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23.25" customHeight="1">
      <c r="A209" s="60"/>
      <c r="B209" s="61"/>
      <c r="C209" s="62"/>
      <c r="D209" s="63"/>
      <c r="E209" s="64"/>
      <c r="F209" s="63"/>
      <c r="G209" s="63"/>
      <c r="H209" s="64"/>
      <c r="I209" s="65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23.25" customHeight="1">
      <c r="A210" s="60"/>
      <c r="B210" s="61"/>
      <c r="C210" s="62"/>
      <c r="D210" s="63"/>
      <c r="E210" s="64"/>
      <c r="F210" s="63"/>
      <c r="G210" s="63"/>
      <c r="H210" s="64"/>
      <c r="I210" s="65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23.25" customHeight="1">
      <c r="A211" s="60"/>
      <c r="B211" s="61"/>
      <c r="C211" s="62"/>
      <c r="D211" s="63"/>
      <c r="E211" s="64"/>
      <c r="F211" s="63"/>
      <c r="G211" s="63"/>
      <c r="H211" s="64"/>
      <c r="I211" s="65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23.25" customHeight="1">
      <c r="A212" s="60"/>
      <c r="B212" s="61"/>
      <c r="C212" s="62"/>
      <c r="D212" s="63"/>
      <c r="E212" s="64"/>
      <c r="F212" s="63"/>
      <c r="G212" s="63"/>
      <c r="H212" s="64"/>
      <c r="I212" s="65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23.25" customHeight="1">
      <c r="A213" s="60"/>
      <c r="B213" s="61"/>
      <c r="C213" s="62"/>
      <c r="D213" s="63"/>
      <c r="E213" s="64"/>
      <c r="F213" s="63"/>
      <c r="G213" s="63"/>
      <c r="H213" s="64"/>
      <c r="I213" s="65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23.25" customHeight="1">
      <c r="A214" s="60"/>
      <c r="B214" s="61"/>
      <c r="C214" s="62"/>
      <c r="D214" s="63"/>
      <c r="E214" s="64"/>
      <c r="F214" s="63"/>
      <c r="G214" s="63"/>
      <c r="H214" s="64"/>
      <c r="I214" s="65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23.25" customHeight="1">
      <c r="A215" s="60"/>
      <c r="B215" s="61"/>
      <c r="C215" s="62"/>
      <c r="D215" s="63"/>
      <c r="E215" s="64"/>
      <c r="F215" s="63"/>
      <c r="G215" s="63"/>
      <c r="H215" s="64"/>
      <c r="I215" s="65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23.25" customHeight="1">
      <c r="A216" s="60"/>
      <c r="B216" s="61"/>
      <c r="C216" s="62"/>
      <c r="D216" s="63"/>
      <c r="E216" s="64"/>
      <c r="F216" s="63"/>
      <c r="G216" s="63"/>
      <c r="H216" s="64"/>
      <c r="I216" s="65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23.25" customHeight="1">
      <c r="A217" s="60"/>
      <c r="B217" s="61"/>
      <c r="C217" s="62"/>
      <c r="D217" s="63"/>
      <c r="E217" s="64"/>
      <c r="F217" s="63"/>
      <c r="G217" s="63"/>
      <c r="H217" s="64"/>
      <c r="I217" s="65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23.25" customHeight="1">
      <c r="A218" s="60"/>
      <c r="B218" s="61"/>
      <c r="C218" s="62"/>
      <c r="D218" s="63"/>
      <c r="E218" s="64"/>
      <c r="F218" s="63"/>
      <c r="G218" s="63"/>
      <c r="H218" s="64"/>
      <c r="I218" s="65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23.25" customHeight="1">
      <c r="A219" s="60"/>
      <c r="B219" s="61"/>
      <c r="C219" s="62"/>
      <c r="D219" s="63"/>
      <c r="E219" s="64"/>
      <c r="F219" s="63"/>
      <c r="G219" s="63"/>
      <c r="H219" s="64"/>
      <c r="I219" s="65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23.25" customHeight="1">
      <c r="A220" s="60"/>
      <c r="B220" s="61"/>
      <c r="C220" s="62"/>
      <c r="D220" s="63"/>
      <c r="E220" s="64"/>
      <c r="F220" s="63"/>
      <c r="G220" s="63"/>
      <c r="H220" s="64"/>
      <c r="I220" s="65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23.25" customHeight="1">
      <c r="A221" s="60"/>
      <c r="B221" s="61"/>
      <c r="C221" s="62"/>
      <c r="D221" s="63"/>
      <c r="E221" s="64"/>
      <c r="F221" s="63"/>
      <c r="G221" s="63"/>
      <c r="H221" s="64"/>
      <c r="I221" s="65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23.25" customHeight="1">
      <c r="A222" s="60"/>
      <c r="B222" s="61"/>
      <c r="C222" s="62"/>
      <c r="D222" s="63"/>
      <c r="E222" s="64"/>
      <c r="F222" s="63"/>
      <c r="G222" s="63"/>
      <c r="H222" s="64"/>
      <c r="I222" s="65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23.25" customHeight="1">
      <c r="A223" s="60"/>
      <c r="B223" s="61"/>
      <c r="C223" s="62"/>
      <c r="D223" s="63"/>
      <c r="E223" s="64"/>
      <c r="F223" s="63"/>
      <c r="G223" s="63"/>
      <c r="H223" s="64"/>
      <c r="I223" s="65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23.25" customHeight="1">
      <c r="A224" s="60"/>
      <c r="B224" s="61"/>
      <c r="C224" s="62"/>
      <c r="D224" s="63"/>
      <c r="E224" s="64"/>
      <c r="F224" s="63"/>
      <c r="G224" s="63"/>
      <c r="H224" s="64"/>
      <c r="I224" s="65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23.25" customHeight="1">
      <c r="A225" s="60"/>
      <c r="B225" s="61"/>
      <c r="C225" s="62"/>
      <c r="D225" s="63"/>
      <c r="E225" s="64"/>
      <c r="F225" s="63"/>
      <c r="G225" s="63"/>
      <c r="H225" s="64"/>
      <c r="I225" s="65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23.25" customHeight="1">
      <c r="A226" s="60"/>
      <c r="B226" s="61"/>
      <c r="C226" s="62"/>
      <c r="D226" s="63"/>
      <c r="E226" s="64"/>
      <c r="F226" s="63"/>
      <c r="G226" s="63"/>
      <c r="H226" s="64"/>
      <c r="I226" s="65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23.25" customHeight="1">
      <c r="A227" s="60"/>
      <c r="B227" s="61"/>
      <c r="C227" s="62"/>
      <c r="D227" s="63"/>
      <c r="E227" s="64"/>
      <c r="F227" s="63"/>
      <c r="G227" s="63"/>
      <c r="H227" s="64"/>
      <c r="I227" s="65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23.25" customHeight="1">
      <c r="A228" s="60"/>
      <c r="B228" s="61"/>
      <c r="C228" s="62"/>
      <c r="D228" s="63"/>
      <c r="E228" s="64"/>
      <c r="F228" s="63"/>
      <c r="G228" s="63"/>
      <c r="H228" s="64"/>
      <c r="I228" s="65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23.25" customHeight="1">
      <c r="A229" s="60"/>
      <c r="B229" s="61"/>
      <c r="C229" s="62"/>
      <c r="D229" s="63"/>
      <c r="E229" s="64"/>
      <c r="F229" s="63"/>
      <c r="G229" s="63"/>
      <c r="H229" s="64"/>
      <c r="I229" s="65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23.25" customHeight="1">
      <c r="A230" s="60"/>
      <c r="B230" s="61"/>
      <c r="C230" s="62"/>
      <c r="D230" s="63"/>
      <c r="E230" s="64"/>
      <c r="F230" s="63"/>
      <c r="G230" s="63"/>
      <c r="H230" s="64"/>
      <c r="I230" s="65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23.25" customHeight="1">
      <c r="A231" s="60"/>
      <c r="B231" s="61"/>
      <c r="C231" s="62"/>
      <c r="D231" s="63"/>
      <c r="E231" s="64"/>
      <c r="F231" s="63"/>
      <c r="G231" s="63"/>
      <c r="H231" s="64"/>
      <c r="I231" s="65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23.25" customHeight="1">
      <c r="A232" s="60"/>
      <c r="B232" s="61"/>
      <c r="C232" s="62"/>
      <c r="D232" s="63"/>
      <c r="E232" s="64"/>
      <c r="F232" s="63"/>
      <c r="G232" s="63"/>
      <c r="H232" s="64"/>
      <c r="I232" s="65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23.25" customHeight="1">
      <c r="A233" s="60"/>
      <c r="B233" s="61"/>
      <c r="C233" s="62"/>
      <c r="D233" s="63"/>
      <c r="E233" s="64"/>
      <c r="F233" s="63"/>
      <c r="G233" s="63"/>
      <c r="H233" s="64"/>
      <c r="I233" s="65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23.25" customHeight="1">
      <c r="A234" s="60"/>
      <c r="B234" s="61"/>
      <c r="C234" s="62"/>
      <c r="D234" s="63"/>
      <c r="E234" s="64"/>
      <c r="F234" s="63"/>
      <c r="G234" s="63"/>
      <c r="H234" s="64"/>
      <c r="I234" s="65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23.25" customHeight="1">
      <c r="A235" s="60"/>
      <c r="B235" s="61"/>
      <c r="C235" s="62"/>
      <c r="D235" s="63"/>
      <c r="E235" s="64"/>
      <c r="F235" s="63"/>
      <c r="G235" s="63"/>
      <c r="H235" s="64"/>
      <c r="I235" s="65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23.25" customHeight="1">
      <c r="A236" s="60"/>
      <c r="B236" s="61"/>
      <c r="C236" s="62"/>
      <c r="D236" s="63"/>
      <c r="E236" s="64"/>
      <c r="F236" s="63"/>
      <c r="G236" s="63"/>
      <c r="H236" s="64"/>
      <c r="I236" s="65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23.25" customHeight="1">
      <c r="A237" s="60"/>
      <c r="B237" s="61"/>
      <c r="C237" s="62"/>
      <c r="D237" s="63"/>
      <c r="E237" s="64"/>
      <c r="F237" s="63"/>
      <c r="G237" s="63"/>
      <c r="H237" s="64"/>
      <c r="I237" s="65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23.25" customHeight="1">
      <c r="A238" s="60"/>
      <c r="B238" s="61"/>
      <c r="C238" s="62"/>
      <c r="D238" s="63"/>
      <c r="E238" s="64"/>
      <c r="F238" s="63"/>
      <c r="G238" s="63"/>
      <c r="H238" s="64"/>
      <c r="I238" s="65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23.25" customHeight="1">
      <c r="A239" s="60"/>
      <c r="B239" s="61"/>
      <c r="C239" s="62"/>
      <c r="D239" s="63"/>
      <c r="E239" s="64"/>
      <c r="F239" s="63"/>
      <c r="G239" s="63"/>
      <c r="H239" s="64"/>
      <c r="I239" s="65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23.25" customHeight="1">
      <c r="A240" s="60"/>
      <c r="B240" s="61"/>
      <c r="C240" s="62"/>
      <c r="D240" s="63"/>
      <c r="E240" s="64"/>
      <c r="F240" s="63"/>
      <c r="G240" s="63"/>
      <c r="H240" s="64"/>
      <c r="I240" s="65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23.25" customHeight="1">
      <c r="A241" s="60"/>
      <c r="B241" s="61"/>
      <c r="C241" s="62"/>
      <c r="D241" s="63"/>
      <c r="E241" s="64"/>
      <c r="F241" s="63"/>
      <c r="G241" s="63"/>
      <c r="H241" s="64"/>
      <c r="I241" s="65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23.25" customHeight="1">
      <c r="A242" s="60"/>
      <c r="B242" s="61"/>
      <c r="C242" s="62"/>
      <c r="D242" s="63"/>
      <c r="E242" s="64"/>
      <c r="F242" s="63"/>
      <c r="G242" s="63"/>
      <c r="H242" s="64"/>
      <c r="I242" s="65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23.25" customHeight="1">
      <c r="A243" s="60"/>
      <c r="B243" s="61"/>
      <c r="C243" s="62"/>
      <c r="D243" s="63"/>
      <c r="E243" s="64"/>
      <c r="F243" s="63"/>
      <c r="G243" s="63"/>
      <c r="H243" s="64"/>
      <c r="I243" s="65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23.25" customHeight="1">
      <c r="A244" s="60"/>
      <c r="B244" s="61"/>
      <c r="C244" s="62"/>
      <c r="D244" s="63"/>
      <c r="E244" s="64"/>
      <c r="F244" s="63"/>
      <c r="G244" s="63"/>
      <c r="H244" s="64"/>
      <c r="I244" s="65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23.25" customHeight="1">
      <c r="A245" s="60"/>
      <c r="B245" s="61"/>
      <c r="C245" s="62"/>
      <c r="D245" s="63"/>
      <c r="E245" s="64"/>
      <c r="F245" s="63"/>
      <c r="G245" s="63"/>
      <c r="H245" s="64"/>
      <c r="I245" s="65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23.25" customHeight="1">
      <c r="A246" s="60"/>
      <c r="B246" s="61"/>
      <c r="C246" s="62"/>
      <c r="D246" s="63"/>
      <c r="E246" s="64"/>
      <c r="F246" s="63"/>
      <c r="G246" s="63"/>
      <c r="H246" s="64"/>
      <c r="I246" s="65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23.25" customHeight="1">
      <c r="A247" s="60"/>
      <c r="B247" s="61"/>
      <c r="C247" s="62"/>
      <c r="D247" s="63"/>
      <c r="E247" s="64"/>
      <c r="F247" s="63"/>
      <c r="G247" s="63"/>
      <c r="H247" s="64"/>
      <c r="I247" s="65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23.25" customHeight="1">
      <c r="A248" s="60"/>
      <c r="B248" s="61"/>
      <c r="C248" s="62"/>
      <c r="D248" s="63"/>
      <c r="E248" s="64"/>
      <c r="F248" s="63"/>
      <c r="G248" s="63"/>
      <c r="H248" s="64"/>
      <c r="I248" s="65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23.25" customHeight="1">
      <c r="A249" s="60"/>
      <c r="B249" s="61"/>
      <c r="C249" s="62"/>
      <c r="D249" s="63"/>
      <c r="E249" s="64"/>
      <c r="F249" s="63"/>
      <c r="G249" s="63"/>
      <c r="H249" s="64"/>
      <c r="I249" s="65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23.25" customHeight="1">
      <c r="A250" s="60"/>
      <c r="B250" s="61"/>
      <c r="C250" s="62"/>
      <c r="D250" s="63"/>
      <c r="E250" s="64"/>
      <c r="F250" s="63"/>
      <c r="G250" s="63"/>
      <c r="H250" s="64"/>
      <c r="I250" s="65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23.25" customHeight="1">
      <c r="A251" s="60"/>
      <c r="B251" s="61"/>
      <c r="C251" s="62"/>
      <c r="D251" s="63"/>
      <c r="E251" s="64"/>
      <c r="F251" s="63"/>
      <c r="G251" s="63"/>
      <c r="H251" s="64"/>
      <c r="I251" s="65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23.25" customHeight="1">
      <c r="A252" s="60"/>
      <c r="B252" s="61"/>
      <c r="C252" s="62"/>
      <c r="D252" s="63"/>
      <c r="E252" s="64"/>
      <c r="F252" s="63"/>
      <c r="G252" s="63"/>
      <c r="H252" s="64"/>
      <c r="I252" s="65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23.25" customHeight="1">
      <c r="A253" s="60"/>
      <c r="B253" s="61"/>
      <c r="C253" s="62"/>
      <c r="D253" s="63"/>
      <c r="E253" s="64"/>
      <c r="F253" s="63"/>
      <c r="G253" s="63"/>
      <c r="H253" s="64"/>
      <c r="I253" s="65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23.25" customHeight="1">
      <c r="A254" s="60"/>
      <c r="B254" s="61"/>
      <c r="C254" s="62"/>
      <c r="D254" s="63"/>
      <c r="E254" s="64"/>
      <c r="F254" s="63"/>
      <c r="G254" s="63"/>
      <c r="H254" s="64"/>
      <c r="I254" s="65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23.25" customHeight="1">
      <c r="A255" s="60"/>
      <c r="B255" s="61"/>
      <c r="C255" s="62"/>
      <c r="D255" s="63"/>
      <c r="E255" s="64"/>
      <c r="F255" s="63"/>
      <c r="G255" s="63"/>
      <c r="H255" s="64"/>
      <c r="I255" s="65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23.25" customHeight="1">
      <c r="A256" s="60"/>
      <c r="B256" s="61"/>
      <c r="C256" s="62"/>
      <c r="D256" s="63"/>
      <c r="E256" s="64"/>
      <c r="F256" s="63"/>
      <c r="G256" s="63"/>
      <c r="H256" s="64"/>
      <c r="I256" s="65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23.25" customHeight="1">
      <c r="A257" s="60"/>
      <c r="B257" s="61"/>
      <c r="C257" s="62"/>
      <c r="D257" s="63"/>
      <c r="E257" s="64"/>
      <c r="F257" s="63"/>
      <c r="G257" s="63"/>
      <c r="H257" s="64"/>
      <c r="I257" s="65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23.25" customHeight="1">
      <c r="A258" s="60"/>
      <c r="B258" s="61"/>
      <c r="C258" s="62"/>
      <c r="D258" s="63"/>
      <c r="E258" s="64"/>
      <c r="F258" s="63"/>
      <c r="G258" s="63"/>
      <c r="H258" s="64"/>
      <c r="I258" s="65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23.25" customHeight="1">
      <c r="A259" s="60"/>
      <c r="B259" s="61"/>
      <c r="C259" s="62"/>
      <c r="D259" s="63"/>
      <c r="E259" s="64"/>
      <c r="F259" s="63"/>
      <c r="G259" s="63"/>
      <c r="H259" s="64"/>
      <c r="I259" s="65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23.25" customHeight="1">
      <c r="A260" s="60"/>
      <c r="B260" s="61"/>
      <c r="C260" s="62"/>
      <c r="D260" s="63"/>
      <c r="E260" s="64"/>
      <c r="F260" s="63"/>
      <c r="G260" s="63"/>
      <c r="H260" s="64"/>
      <c r="I260" s="65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23.25" customHeight="1">
      <c r="A261" s="60"/>
      <c r="B261" s="61"/>
      <c r="C261" s="62"/>
      <c r="D261" s="63"/>
      <c r="E261" s="64"/>
      <c r="F261" s="63"/>
      <c r="G261" s="63"/>
      <c r="H261" s="64"/>
      <c r="I261" s="65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23.25" customHeight="1">
      <c r="A262" s="60"/>
      <c r="B262" s="61"/>
      <c r="C262" s="62"/>
      <c r="D262" s="63"/>
      <c r="E262" s="64"/>
      <c r="F262" s="63"/>
      <c r="G262" s="63"/>
      <c r="H262" s="64"/>
      <c r="I262" s="65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23.25" customHeight="1">
      <c r="A263" s="60"/>
      <c r="B263" s="61"/>
      <c r="C263" s="62"/>
      <c r="D263" s="63"/>
      <c r="E263" s="64"/>
      <c r="F263" s="63"/>
      <c r="G263" s="63"/>
      <c r="H263" s="64"/>
      <c r="I263" s="65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23.25" customHeight="1">
      <c r="A264" s="60"/>
      <c r="B264" s="61"/>
      <c r="C264" s="62"/>
      <c r="D264" s="63"/>
      <c r="E264" s="64"/>
      <c r="F264" s="63"/>
      <c r="G264" s="63"/>
      <c r="H264" s="64"/>
      <c r="I264" s="65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23.25" customHeight="1">
      <c r="A265" s="60"/>
      <c r="B265" s="61"/>
      <c r="C265" s="62"/>
      <c r="D265" s="63"/>
      <c r="E265" s="64"/>
      <c r="F265" s="63"/>
      <c r="G265" s="63"/>
      <c r="H265" s="64"/>
      <c r="I265" s="65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23.25" customHeight="1">
      <c r="A266" s="60"/>
      <c r="B266" s="61"/>
      <c r="C266" s="62"/>
      <c r="D266" s="63"/>
      <c r="E266" s="64"/>
      <c r="F266" s="63"/>
      <c r="G266" s="63"/>
      <c r="H266" s="64"/>
      <c r="I266" s="65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23.25" customHeight="1">
      <c r="A267" s="60"/>
      <c r="B267" s="61"/>
      <c r="C267" s="62"/>
      <c r="D267" s="63"/>
      <c r="E267" s="64"/>
      <c r="F267" s="63"/>
      <c r="G267" s="63"/>
      <c r="H267" s="64"/>
      <c r="I267" s="65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23.25" customHeight="1">
      <c r="A268" s="60"/>
      <c r="B268" s="61"/>
      <c r="C268" s="62"/>
      <c r="D268" s="63"/>
      <c r="E268" s="64"/>
      <c r="F268" s="63"/>
      <c r="G268" s="63"/>
      <c r="H268" s="64"/>
      <c r="I268" s="65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23.25" customHeight="1">
      <c r="A269" s="60"/>
      <c r="B269" s="61"/>
      <c r="C269" s="62"/>
      <c r="D269" s="63"/>
      <c r="E269" s="64"/>
      <c r="F269" s="63"/>
      <c r="G269" s="63"/>
      <c r="H269" s="64"/>
      <c r="I269" s="65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23.25" customHeight="1">
      <c r="A270" s="60"/>
      <c r="B270" s="61"/>
      <c r="C270" s="62"/>
      <c r="D270" s="63"/>
      <c r="E270" s="64"/>
      <c r="F270" s="63"/>
      <c r="G270" s="63"/>
      <c r="H270" s="64"/>
      <c r="I270" s="65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23.25" customHeight="1">
      <c r="A271" s="60"/>
      <c r="B271" s="61"/>
      <c r="C271" s="62"/>
      <c r="D271" s="63"/>
      <c r="E271" s="64"/>
      <c r="F271" s="63"/>
      <c r="G271" s="63"/>
      <c r="H271" s="64"/>
      <c r="I271" s="65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23.25" customHeight="1">
      <c r="A272" s="60"/>
      <c r="B272" s="61"/>
      <c r="C272" s="62"/>
      <c r="D272" s="63"/>
      <c r="E272" s="64"/>
      <c r="F272" s="63"/>
      <c r="G272" s="63"/>
      <c r="H272" s="64"/>
      <c r="I272" s="65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23.25" customHeight="1">
      <c r="A273" s="60"/>
      <c r="B273" s="61"/>
      <c r="C273" s="62"/>
      <c r="D273" s="63"/>
      <c r="E273" s="64"/>
      <c r="F273" s="63"/>
      <c r="G273" s="63"/>
      <c r="H273" s="64"/>
      <c r="I273" s="65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23.25" customHeight="1">
      <c r="A274" s="60"/>
      <c r="B274" s="61"/>
      <c r="C274" s="62"/>
      <c r="D274" s="63"/>
      <c r="E274" s="64"/>
      <c r="F274" s="63"/>
      <c r="G274" s="63"/>
      <c r="H274" s="64"/>
      <c r="I274" s="65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23.25" customHeight="1">
      <c r="A275" s="60"/>
      <c r="B275" s="61"/>
      <c r="C275" s="62"/>
      <c r="D275" s="63"/>
      <c r="E275" s="64"/>
      <c r="F275" s="63"/>
      <c r="G275" s="63"/>
      <c r="H275" s="64"/>
      <c r="I275" s="65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23.25" customHeight="1">
      <c r="A276" s="60"/>
      <c r="B276" s="61"/>
      <c r="C276" s="62"/>
      <c r="D276" s="63"/>
      <c r="E276" s="64"/>
      <c r="F276" s="63"/>
      <c r="G276" s="63"/>
      <c r="H276" s="64"/>
      <c r="I276" s="65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23.25" customHeight="1">
      <c r="A277" s="60"/>
      <c r="B277" s="61"/>
      <c r="C277" s="62"/>
      <c r="D277" s="63"/>
      <c r="E277" s="64"/>
      <c r="F277" s="63"/>
      <c r="G277" s="63"/>
      <c r="H277" s="64"/>
      <c r="I277" s="65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23.25" customHeight="1">
      <c r="A278" s="60"/>
      <c r="B278" s="61"/>
      <c r="C278" s="62"/>
      <c r="D278" s="63"/>
      <c r="E278" s="64"/>
      <c r="F278" s="63"/>
      <c r="G278" s="63"/>
      <c r="H278" s="64"/>
      <c r="I278" s="65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23.25" customHeight="1">
      <c r="A279" s="60"/>
      <c r="B279" s="61"/>
      <c r="C279" s="62"/>
      <c r="D279" s="63"/>
      <c r="E279" s="64"/>
      <c r="F279" s="63"/>
      <c r="G279" s="63"/>
      <c r="H279" s="64"/>
      <c r="I279" s="65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23.25" customHeight="1">
      <c r="A280" s="60"/>
      <c r="B280" s="61"/>
      <c r="C280" s="62"/>
      <c r="D280" s="63"/>
      <c r="E280" s="64"/>
      <c r="F280" s="63"/>
      <c r="G280" s="63"/>
      <c r="H280" s="64"/>
      <c r="I280" s="65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23.25" customHeight="1">
      <c r="A281" s="60"/>
      <c r="B281" s="61"/>
      <c r="C281" s="62"/>
      <c r="D281" s="63"/>
      <c r="E281" s="64"/>
      <c r="F281" s="63"/>
      <c r="G281" s="63"/>
      <c r="H281" s="64"/>
      <c r="I281" s="65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23.25" customHeight="1">
      <c r="A282" s="60"/>
      <c r="B282" s="61"/>
      <c r="C282" s="62"/>
      <c r="D282" s="63"/>
      <c r="E282" s="64"/>
      <c r="F282" s="63"/>
      <c r="G282" s="63"/>
      <c r="H282" s="64"/>
      <c r="I282" s="65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23.25" customHeight="1">
      <c r="A283" s="60"/>
      <c r="B283" s="61"/>
      <c r="C283" s="62"/>
      <c r="D283" s="63"/>
      <c r="E283" s="64"/>
      <c r="F283" s="63"/>
      <c r="G283" s="63"/>
      <c r="H283" s="64"/>
      <c r="I283" s="65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23.25" customHeight="1">
      <c r="A284" s="60"/>
      <c r="B284" s="61"/>
      <c r="C284" s="62"/>
      <c r="D284" s="63"/>
      <c r="E284" s="64"/>
      <c r="F284" s="63"/>
      <c r="G284" s="63"/>
      <c r="H284" s="64"/>
      <c r="I284" s="65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23.25" customHeight="1">
      <c r="A285" s="60"/>
      <c r="B285" s="61"/>
      <c r="C285" s="62"/>
      <c r="D285" s="63"/>
      <c r="E285" s="64"/>
      <c r="F285" s="63"/>
      <c r="G285" s="63"/>
      <c r="H285" s="64"/>
      <c r="I285" s="65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23.25" customHeight="1">
      <c r="A286" s="60"/>
      <c r="B286" s="61"/>
      <c r="C286" s="62"/>
      <c r="D286" s="63"/>
      <c r="E286" s="64"/>
      <c r="F286" s="63"/>
      <c r="G286" s="63"/>
      <c r="H286" s="64"/>
      <c r="I286" s="65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23.25" customHeight="1">
      <c r="A287" s="60"/>
      <c r="B287" s="61"/>
      <c r="C287" s="62"/>
      <c r="D287" s="63"/>
      <c r="E287" s="64"/>
      <c r="F287" s="63"/>
      <c r="G287" s="63"/>
      <c r="H287" s="64"/>
      <c r="I287" s="65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23.25" customHeight="1">
      <c r="A288" s="60"/>
      <c r="B288" s="61"/>
      <c r="C288" s="62"/>
      <c r="D288" s="63"/>
      <c r="E288" s="64"/>
      <c r="F288" s="63"/>
      <c r="G288" s="63"/>
      <c r="H288" s="64"/>
      <c r="I288" s="65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23.25" customHeight="1">
      <c r="A289" s="60"/>
      <c r="B289" s="61"/>
      <c r="C289" s="62"/>
      <c r="D289" s="63"/>
      <c r="E289" s="64"/>
      <c r="F289" s="63"/>
      <c r="G289" s="63"/>
      <c r="H289" s="64"/>
      <c r="I289" s="65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23.25" customHeight="1">
      <c r="A290" s="60"/>
      <c r="B290" s="61"/>
      <c r="C290" s="62"/>
      <c r="D290" s="63"/>
      <c r="E290" s="64"/>
      <c r="F290" s="63"/>
      <c r="G290" s="63"/>
      <c r="H290" s="64"/>
      <c r="I290" s="65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23.25" customHeight="1">
      <c r="A291" s="60"/>
      <c r="B291" s="61"/>
      <c r="C291" s="62"/>
      <c r="D291" s="63"/>
      <c r="E291" s="64"/>
      <c r="F291" s="63"/>
      <c r="G291" s="63"/>
      <c r="H291" s="64"/>
      <c r="I291" s="65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23.25" customHeight="1">
      <c r="A292" s="60"/>
      <c r="B292" s="61"/>
      <c r="C292" s="62"/>
      <c r="D292" s="63"/>
      <c r="E292" s="64"/>
      <c r="F292" s="63"/>
      <c r="G292" s="63"/>
      <c r="H292" s="64"/>
      <c r="I292" s="65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23.25" customHeight="1">
      <c r="A293" s="60"/>
      <c r="B293" s="61"/>
      <c r="C293" s="62"/>
      <c r="D293" s="63"/>
      <c r="E293" s="64"/>
      <c r="F293" s="63"/>
      <c r="G293" s="63"/>
      <c r="H293" s="64"/>
      <c r="I293" s="65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23.25" customHeight="1">
      <c r="A294" s="60"/>
      <c r="B294" s="61"/>
      <c r="C294" s="62"/>
      <c r="D294" s="63"/>
      <c r="E294" s="64"/>
      <c r="F294" s="63"/>
      <c r="G294" s="63"/>
      <c r="H294" s="64"/>
      <c r="I294" s="65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23.25" customHeight="1">
      <c r="A295" s="60"/>
      <c r="B295" s="61"/>
      <c r="C295" s="62"/>
      <c r="D295" s="63"/>
      <c r="E295" s="64"/>
      <c r="F295" s="63"/>
      <c r="G295" s="63"/>
      <c r="H295" s="64"/>
      <c r="I295" s="65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23.25" customHeight="1">
      <c r="A296" s="60"/>
      <c r="B296" s="61"/>
      <c r="C296" s="62"/>
      <c r="D296" s="63"/>
      <c r="E296" s="64"/>
      <c r="F296" s="63"/>
      <c r="G296" s="63"/>
      <c r="H296" s="64"/>
      <c r="I296" s="65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23.25" customHeight="1">
      <c r="A297" s="60"/>
      <c r="B297" s="61"/>
      <c r="C297" s="62"/>
      <c r="D297" s="63"/>
      <c r="E297" s="64"/>
      <c r="F297" s="63"/>
      <c r="G297" s="63"/>
      <c r="H297" s="64"/>
      <c r="I297" s="65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23.25" customHeight="1">
      <c r="A298" s="60"/>
      <c r="B298" s="61"/>
      <c r="C298" s="62"/>
      <c r="D298" s="63"/>
      <c r="E298" s="64"/>
      <c r="F298" s="63"/>
      <c r="G298" s="63"/>
      <c r="H298" s="64"/>
      <c r="I298" s="65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23.25" customHeight="1">
      <c r="A299" s="60"/>
      <c r="B299" s="61"/>
      <c r="C299" s="62"/>
      <c r="D299" s="63"/>
      <c r="E299" s="64"/>
      <c r="F299" s="63"/>
      <c r="G299" s="63"/>
      <c r="H299" s="64"/>
      <c r="I299" s="65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23.25" customHeight="1">
      <c r="A300" s="60"/>
      <c r="B300" s="61"/>
      <c r="C300" s="62"/>
      <c r="D300" s="63"/>
      <c r="E300" s="64"/>
      <c r="F300" s="63"/>
      <c r="G300" s="63"/>
      <c r="H300" s="64"/>
      <c r="I300" s="65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23.25" customHeight="1">
      <c r="A301" s="60"/>
      <c r="B301" s="61"/>
      <c r="C301" s="62"/>
      <c r="D301" s="63"/>
      <c r="E301" s="64"/>
      <c r="F301" s="63"/>
      <c r="G301" s="63"/>
      <c r="H301" s="64"/>
      <c r="I301" s="65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23.25" customHeight="1">
      <c r="A302" s="60"/>
      <c r="B302" s="61"/>
      <c r="C302" s="62"/>
      <c r="D302" s="63"/>
      <c r="E302" s="64"/>
      <c r="F302" s="63"/>
      <c r="G302" s="63"/>
      <c r="H302" s="64"/>
      <c r="I302" s="65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23.25" customHeight="1">
      <c r="A303" s="60"/>
      <c r="B303" s="61"/>
      <c r="C303" s="62"/>
      <c r="D303" s="63"/>
      <c r="E303" s="64"/>
      <c r="F303" s="63"/>
      <c r="G303" s="63"/>
      <c r="H303" s="64"/>
      <c r="I303" s="65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23.25" customHeight="1">
      <c r="A304" s="60"/>
      <c r="B304" s="61"/>
      <c r="C304" s="62"/>
      <c r="D304" s="63"/>
      <c r="E304" s="64"/>
      <c r="F304" s="63"/>
      <c r="G304" s="63"/>
      <c r="H304" s="64"/>
      <c r="I304" s="65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23.25" customHeight="1">
      <c r="A305" s="60"/>
      <c r="B305" s="61"/>
      <c r="C305" s="62"/>
      <c r="D305" s="63"/>
      <c r="E305" s="64"/>
      <c r="F305" s="63"/>
      <c r="G305" s="63"/>
      <c r="H305" s="64"/>
      <c r="I305" s="65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23.25" customHeight="1">
      <c r="A306" s="60"/>
      <c r="B306" s="61"/>
      <c r="C306" s="62"/>
      <c r="D306" s="63"/>
      <c r="E306" s="64"/>
      <c r="F306" s="63"/>
      <c r="G306" s="63"/>
      <c r="H306" s="64"/>
      <c r="I306" s="65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23.25" customHeight="1">
      <c r="A307" s="60"/>
      <c r="B307" s="61"/>
      <c r="C307" s="62"/>
      <c r="D307" s="63"/>
      <c r="E307" s="64"/>
      <c r="F307" s="63"/>
      <c r="G307" s="63"/>
      <c r="H307" s="64"/>
      <c r="I307" s="65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23.25" customHeight="1">
      <c r="A308" s="60"/>
      <c r="B308" s="61"/>
      <c r="C308" s="62"/>
      <c r="D308" s="63"/>
      <c r="E308" s="64"/>
      <c r="F308" s="63"/>
      <c r="G308" s="63"/>
      <c r="H308" s="64"/>
      <c r="I308" s="65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23.25" customHeight="1">
      <c r="A309" s="60"/>
      <c r="B309" s="61"/>
      <c r="C309" s="62"/>
      <c r="D309" s="63"/>
      <c r="E309" s="64"/>
      <c r="F309" s="63"/>
      <c r="G309" s="63"/>
      <c r="H309" s="64"/>
      <c r="I309" s="65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23.25" customHeight="1">
      <c r="A310" s="60"/>
      <c r="B310" s="61"/>
      <c r="C310" s="62"/>
      <c r="D310" s="63"/>
      <c r="E310" s="64"/>
      <c r="F310" s="63"/>
      <c r="G310" s="63"/>
      <c r="H310" s="64"/>
      <c r="I310" s="65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23.25" customHeight="1">
      <c r="A311" s="60"/>
      <c r="B311" s="61"/>
      <c r="C311" s="62"/>
      <c r="D311" s="63"/>
      <c r="E311" s="64"/>
      <c r="F311" s="63"/>
      <c r="G311" s="63"/>
      <c r="H311" s="64"/>
      <c r="I311" s="65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23.25" customHeight="1">
      <c r="A312" s="60"/>
      <c r="B312" s="61"/>
      <c r="C312" s="62"/>
      <c r="D312" s="63"/>
      <c r="E312" s="64"/>
      <c r="F312" s="63"/>
      <c r="G312" s="63"/>
      <c r="H312" s="64"/>
      <c r="I312" s="65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23.25" customHeight="1">
      <c r="A313" s="60"/>
      <c r="B313" s="61"/>
      <c r="C313" s="62"/>
      <c r="D313" s="63"/>
      <c r="E313" s="64"/>
      <c r="F313" s="63"/>
      <c r="G313" s="63"/>
      <c r="H313" s="64"/>
      <c r="I313" s="65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23.25" customHeight="1">
      <c r="A314" s="60"/>
      <c r="B314" s="61"/>
      <c r="C314" s="62"/>
      <c r="D314" s="63"/>
      <c r="E314" s="64"/>
      <c r="F314" s="63"/>
      <c r="G314" s="63"/>
      <c r="H314" s="64"/>
      <c r="I314" s="65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23.25" customHeight="1">
      <c r="A315" s="60"/>
      <c r="B315" s="61"/>
      <c r="C315" s="62"/>
      <c r="D315" s="63"/>
      <c r="E315" s="64"/>
      <c r="F315" s="63"/>
      <c r="G315" s="63"/>
      <c r="H315" s="64"/>
      <c r="I315" s="65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23.25" customHeight="1">
      <c r="A316" s="60"/>
      <c r="B316" s="61"/>
      <c r="C316" s="62"/>
      <c r="D316" s="63"/>
      <c r="E316" s="64"/>
      <c r="F316" s="63"/>
      <c r="G316" s="63"/>
      <c r="H316" s="64"/>
      <c r="I316" s="65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23.25" customHeight="1">
      <c r="A317" s="60"/>
      <c r="B317" s="61"/>
      <c r="C317" s="62"/>
      <c r="D317" s="63"/>
      <c r="E317" s="64"/>
      <c r="F317" s="63"/>
      <c r="G317" s="63"/>
      <c r="H317" s="64"/>
      <c r="I317" s="65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23.25" customHeight="1">
      <c r="A318" s="60"/>
      <c r="B318" s="61"/>
      <c r="C318" s="62"/>
      <c r="D318" s="63"/>
      <c r="E318" s="64"/>
      <c r="F318" s="63"/>
      <c r="G318" s="63"/>
      <c r="H318" s="64"/>
      <c r="I318" s="65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23.25" customHeight="1">
      <c r="A319" s="60"/>
      <c r="B319" s="61"/>
      <c r="C319" s="62"/>
      <c r="D319" s="63"/>
      <c r="E319" s="64"/>
      <c r="F319" s="63"/>
      <c r="G319" s="63"/>
      <c r="H319" s="64"/>
      <c r="I319" s="65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23.25" customHeight="1">
      <c r="A320" s="60"/>
      <c r="B320" s="61"/>
      <c r="C320" s="62"/>
      <c r="D320" s="63"/>
      <c r="E320" s="64"/>
      <c r="F320" s="63"/>
      <c r="G320" s="63"/>
      <c r="H320" s="64"/>
      <c r="I320" s="65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23.25" customHeight="1">
      <c r="A321" s="60"/>
      <c r="B321" s="61"/>
      <c r="C321" s="62"/>
      <c r="D321" s="63"/>
      <c r="E321" s="64"/>
      <c r="F321" s="63"/>
      <c r="G321" s="63"/>
      <c r="H321" s="64"/>
      <c r="I321" s="65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23.25" customHeight="1">
      <c r="A322" s="60"/>
      <c r="B322" s="61"/>
      <c r="C322" s="62"/>
      <c r="D322" s="63"/>
      <c r="E322" s="64"/>
      <c r="F322" s="63"/>
      <c r="G322" s="63"/>
      <c r="H322" s="64"/>
      <c r="I322" s="65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23.25" customHeight="1">
      <c r="A323" s="60"/>
      <c r="B323" s="61"/>
      <c r="C323" s="62"/>
      <c r="D323" s="63"/>
      <c r="E323" s="64"/>
      <c r="F323" s="63"/>
      <c r="G323" s="63"/>
      <c r="H323" s="64"/>
      <c r="I323" s="65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23.25" customHeight="1">
      <c r="A324" s="60"/>
      <c r="B324" s="61"/>
      <c r="C324" s="62"/>
      <c r="D324" s="63"/>
      <c r="E324" s="64"/>
      <c r="F324" s="63"/>
      <c r="G324" s="63"/>
      <c r="H324" s="64"/>
      <c r="I324" s="65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23.25" customHeight="1">
      <c r="A325" s="60"/>
      <c r="B325" s="61"/>
      <c r="C325" s="62"/>
      <c r="D325" s="63"/>
      <c r="E325" s="64"/>
      <c r="F325" s="63"/>
      <c r="G325" s="63"/>
      <c r="H325" s="64"/>
      <c r="I325" s="65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23.25" customHeight="1">
      <c r="A326" s="60"/>
      <c r="B326" s="61"/>
      <c r="C326" s="62"/>
      <c r="D326" s="63"/>
      <c r="E326" s="64"/>
      <c r="F326" s="63"/>
      <c r="G326" s="63"/>
      <c r="H326" s="64"/>
      <c r="I326" s="65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23.25" customHeight="1">
      <c r="A327" s="60"/>
      <c r="B327" s="61"/>
      <c r="C327" s="62"/>
      <c r="D327" s="63"/>
      <c r="E327" s="64"/>
      <c r="F327" s="63"/>
      <c r="G327" s="63"/>
      <c r="H327" s="64"/>
      <c r="I327" s="65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23.25" customHeight="1">
      <c r="A328" s="60"/>
      <c r="B328" s="61"/>
      <c r="C328" s="62"/>
      <c r="D328" s="63"/>
      <c r="E328" s="64"/>
      <c r="F328" s="63"/>
      <c r="G328" s="63"/>
      <c r="H328" s="64"/>
      <c r="I328" s="65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23.25" customHeight="1">
      <c r="A329" s="60"/>
      <c r="B329" s="61"/>
      <c r="C329" s="62"/>
      <c r="D329" s="63"/>
      <c r="E329" s="64"/>
      <c r="F329" s="63"/>
      <c r="G329" s="63"/>
      <c r="H329" s="64"/>
      <c r="I329" s="65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23.25" customHeight="1">
      <c r="A330" s="60"/>
      <c r="B330" s="61"/>
      <c r="C330" s="62"/>
      <c r="D330" s="63"/>
      <c r="E330" s="64"/>
      <c r="F330" s="63"/>
      <c r="G330" s="63"/>
      <c r="H330" s="64"/>
      <c r="I330" s="65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23.25" customHeight="1">
      <c r="A331" s="60"/>
      <c r="B331" s="61"/>
      <c r="C331" s="62"/>
      <c r="D331" s="63"/>
      <c r="E331" s="64"/>
      <c r="F331" s="63"/>
      <c r="G331" s="63"/>
      <c r="H331" s="64"/>
      <c r="I331" s="65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23.25" customHeight="1">
      <c r="A332" s="60"/>
      <c r="B332" s="61"/>
      <c r="C332" s="62"/>
      <c r="D332" s="63"/>
      <c r="E332" s="64"/>
      <c r="F332" s="63"/>
      <c r="G332" s="63"/>
      <c r="H332" s="64"/>
      <c r="I332" s="65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23.25" customHeight="1">
      <c r="A333" s="60"/>
      <c r="B333" s="61"/>
      <c r="C333" s="62"/>
      <c r="D333" s="63"/>
      <c r="E333" s="64"/>
      <c r="F333" s="63"/>
      <c r="G333" s="63"/>
      <c r="H333" s="64"/>
      <c r="I333" s="65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23.25" customHeight="1">
      <c r="A334" s="60"/>
      <c r="B334" s="61"/>
      <c r="C334" s="62"/>
      <c r="D334" s="63"/>
      <c r="E334" s="64"/>
      <c r="F334" s="63"/>
      <c r="G334" s="63"/>
      <c r="H334" s="64"/>
      <c r="I334" s="65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3.25" customHeight="1">
      <c r="A335" s="60"/>
      <c r="B335" s="61"/>
      <c r="C335" s="62"/>
      <c r="D335" s="63"/>
      <c r="E335" s="64"/>
      <c r="F335" s="63"/>
      <c r="G335" s="63"/>
      <c r="H335" s="64"/>
      <c r="I335" s="65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23.25" customHeight="1">
      <c r="A336" s="60"/>
      <c r="B336" s="61"/>
      <c r="C336" s="62"/>
      <c r="D336" s="63"/>
      <c r="E336" s="64"/>
      <c r="F336" s="63"/>
      <c r="G336" s="63"/>
      <c r="H336" s="64"/>
      <c r="I336" s="65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23.25" customHeight="1">
      <c r="A337" s="60"/>
      <c r="B337" s="61"/>
      <c r="C337" s="62"/>
      <c r="D337" s="63"/>
      <c r="E337" s="64"/>
      <c r="F337" s="63"/>
      <c r="G337" s="63"/>
      <c r="H337" s="64"/>
      <c r="I337" s="65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23.25" customHeight="1">
      <c r="A338" s="60"/>
      <c r="B338" s="61"/>
      <c r="C338" s="62"/>
      <c r="D338" s="63"/>
      <c r="E338" s="64"/>
      <c r="F338" s="63"/>
      <c r="G338" s="63"/>
      <c r="H338" s="64"/>
      <c r="I338" s="65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23.25" customHeight="1">
      <c r="A339" s="60"/>
      <c r="B339" s="61"/>
      <c r="C339" s="62"/>
      <c r="D339" s="63"/>
      <c r="E339" s="64"/>
      <c r="F339" s="63"/>
      <c r="G339" s="63"/>
      <c r="H339" s="64"/>
      <c r="I339" s="65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23.25" customHeight="1">
      <c r="A340" s="60"/>
      <c r="B340" s="61"/>
      <c r="C340" s="62"/>
      <c r="D340" s="63"/>
      <c r="E340" s="64"/>
      <c r="F340" s="63"/>
      <c r="G340" s="63"/>
      <c r="H340" s="64"/>
      <c r="I340" s="65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23.25" customHeight="1">
      <c r="A341" s="60"/>
      <c r="B341" s="61"/>
      <c r="C341" s="62"/>
      <c r="D341" s="63"/>
      <c r="E341" s="64"/>
      <c r="F341" s="63"/>
      <c r="G341" s="63"/>
      <c r="H341" s="64"/>
      <c r="I341" s="65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23.25" customHeight="1">
      <c r="A342" s="60"/>
      <c r="B342" s="61"/>
      <c r="C342" s="62"/>
      <c r="D342" s="63"/>
      <c r="E342" s="64"/>
      <c r="F342" s="63"/>
      <c r="G342" s="63"/>
      <c r="H342" s="64"/>
      <c r="I342" s="65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23.25" customHeight="1">
      <c r="A343" s="60"/>
      <c r="B343" s="61"/>
      <c r="C343" s="62"/>
      <c r="D343" s="63"/>
      <c r="E343" s="64"/>
      <c r="F343" s="63"/>
      <c r="G343" s="63"/>
      <c r="H343" s="64"/>
      <c r="I343" s="65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23.25" customHeight="1">
      <c r="A344" s="60"/>
      <c r="B344" s="61"/>
      <c r="C344" s="62"/>
      <c r="D344" s="63"/>
      <c r="E344" s="64"/>
      <c r="F344" s="63"/>
      <c r="G344" s="63"/>
      <c r="H344" s="64"/>
      <c r="I344" s="65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23.25" customHeight="1">
      <c r="A345" s="60"/>
      <c r="B345" s="61"/>
      <c r="C345" s="62"/>
      <c r="D345" s="63"/>
      <c r="E345" s="64"/>
      <c r="F345" s="63"/>
      <c r="G345" s="63"/>
      <c r="H345" s="64"/>
      <c r="I345" s="65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23.25" customHeight="1">
      <c r="A346" s="60"/>
      <c r="B346" s="61"/>
      <c r="C346" s="62"/>
      <c r="D346" s="63"/>
      <c r="E346" s="64"/>
      <c r="F346" s="63"/>
      <c r="G346" s="63"/>
      <c r="H346" s="64"/>
      <c r="I346" s="65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23.25" customHeight="1">
      <c r="A347" s="60"/>
      <c r="B347" s="61"/>
      <c r="C347" s="62"/>
      <c r="D347" s="63"/>
      <c r="E347" s="64"/>
      <c r="F347" s="63"/>
      <c r="G347" s="63"/>
      <c r="H347" s="64"/>
      <c r="I347" s="65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23.25" customHeight="1">
      <c r="A348" s="60"/>
      <c r="B348" s="61"/>
      <c r="C348" s="62"/>
      <c r="D348" s="63"/>
      <c r="E348" s="64"/>
      <c r="F348" s="63"/>
      <c r="G348" s="63"/>
      <c r="H348" s="64"/>
      <c r="I348" s="65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23.25" customHeight="1">
      <c r="A349" s="60"/>
      <c r="B349" s="61"/>
      <c r="C349" s="62"/>
      <c r="D349" s="63"/>
      <c r="E349" s="64"/>
      <c r="F349" s="63"/>
      <c r="G349" s="63"/>
      <c r="H349" s="64"/>
      <c r="I349" s="65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23.25" customHeight="1">
      <c r="A350" s="60"/>
      <c r="B350" s="61"/>
      <c r="C350" s="62"/>
      <c r="D350" s="63"/>
      <c r="E350" s="64"/>
      <c r="F350" s="63"/>
      <c r="G350" s="63"/>
      <c r="H350" s="64"/>
      <c r="I350" s="65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23.25" customHeight="1">
      <c r="A351" s="60"/>
      <c r="B351" s="61"/>
      <c r="C351" s="62"/>
      <c r="D351" s="63"/>
      <c r="E351" s="64"/>
      <c r="F351" s="63"/>
      <c r="G351" s="63"/>
      <c r="H351" s="64"/>
      <c r="I351" s="65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23.25" customHeight="1">
      <c r="A352" s="60"/>
      <c r="B352" s="61"/>
      <c r="C352" s="62"/>
      <c r="D352" s="63"/>
      <c r="E352" s="64"/>
      <c r="F352" s="63"/>
      <c r="G352" s="63"/>
      <c r="H352" s="64"/>
      <c r="I352" s="65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23.25" customHeight="1">
      <c r="A353" s="60"/>
      <c r="B353" s="61"/>
      <c r="C353" s="62"/>
      <c r="D353" s="63"/>
      <c r="E353" s="64"/>
      <c r="F353" s="63"/>
      <c r="G353" s="63"/>
      <c r="H353" s="64"/>
      <c r="I353" s="65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23.25" customHeight="1">
      <c r="A354" s="60"/>
      <c r="B354" s="61"/>
      <c r="C354" s="62"/>
      <c r="D354" s="63"/>
      <c r="E354" s="64"/>
      <c r="F354" s="63"/>
      <c r="G354" s="63"/>
      <c r="H354" s="64"/>
      <c r="I354" s="65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23.25" customHeight="1">
      <c r="A355" s="60"/>
      <c r="B355" s="61"/>
      <c r="C355" s="62"/>
      <c r="D355" s="63"/>
      <c r="E355" s="64"/>
      <c r="F355" s="63"/>
      <c r="G355" s="63"/>
      <c r="H355" s="64"/>
      <c r="I355" s="65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23.25" customHeight="1">
      <c r="A356" s="60"/>
      <c r="B356" s="61"/>
      <c r="C356" s="62"/>
      <c r="D356" s="63"/>
      <c r="E356" s="64"/>
      <c r="F356" s="63"/>
      <c r="G356" s="63"/>
      <c r="H356" s="64"/>
      <c r="I356" s="65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23.25" customHeight="1">
      <c r="A357" s="60"/>
      <c r="B357" s="61"/>
      <c r="C357" s="62"/>
      <c r="D357" s="63"/>
      <c r="E357" s="64"/>
      <c r="F357" s="63"/>
      <c r="G357" s="63"/>
      <c r="H357" s="64"/>
      <c r="I357" s="65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23.25" customHeight="1">
      <c r="A358" s="60"/>
      <c r="B358" s="61"/>
      <c r="C358" s="62"/>
      <c r="D358" s="63"/>
      <c r="E358" s="64"/>
      <c r="F358" s="63"/>
      <c r="G358" s="63"/>
      <c r="H358" s="64"/>
      <c r="I358" s="65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23.25" customHeight="1">
      <c r="A359" s="60"/>
      <c r="B359" s="61"/>
      <c r="C359" s="62"/>
      <c r="D359" s="63"/>
      <c r="E359" s="64"/>
      <c r="F359" s="63"/>
      <c r="G359" s="63"/>
      <c r="H359" s="64"/>
      <c r="I359" s="65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23.25" customHeight="1">
      <c r="A360" s="60"/>
      <c r="B360" s="61"/>
      <c r="C360" s="62"/>
      <c r="D360" s="63"/>
      <c r="E360" s="64"/>
      <c r="F360" s="63"/>
      <c r="G360" s="63"/>
      <c r="H360" s="64"/>
      <c r="I360" s="65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23.25" customHeight="1">
      <c r="A361" s="60"/>
      <c r="B361" s="61"/>
      <c r="C361" s="62"/>
      <c r="D361" s="63"/>
      <c r="E361" s="64"/>
      <c r="F361" s="63"/>
      <c r="G361" s="63"/>
      <c r="H361" s="64"/>
      <c r="I361" s="65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23.25" customHeight="1">
      <c r="A362" s="60"/>
      <c r="B362" s="61"/>
      <c r="C362" s="62"/>
      <c r="D362" s="63"/>
      <c r="E362" s="64"/>
      <c r="F362" s="63"/>
      <c r="G362" s="63"/>
      <c r="H362" s="64"/>
      <c r="I362" s="65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23.25" customHeight="1">
      <c r="A363" s="60"/>
      <c r="B363" s="61"/>
      <c r="C363" s="62"/>
      <c r="D363" s="63"/>
      <c r="E363" s="64"/>
      <c r="F363" s="63"/>
      <c r="G363" s="63"/>
      <c r="H363" s="64"/>
      <c r="I363" s="65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23.25" customHeight="1">
      <c r="A364" s="60"/>
      <c r="B364" s="61"/>
      <c r="C364" s="62"/>
      <c r="D364" s="63"/>
      <c r="E364" s="64"/>
      <c r="F364" s="63"/>
      <c r="G364" s="63"/>
      <c r="H364" s="64"/>
      <c r="I364" s="65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23.25" customHeight="1">
      <c r="A365" s="60"/>
      <c r="B365" s="61"/>
      <c r="C365" s="62"/>
      <c r="D365" s="63"/>
      <c r="E365" s="64"/>
      <c r="F365" s="63"/>
      <c r="G365" s="63"/>
      <c r="H365" s="64"/>
      <c r="I365" s="65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23.25" customHeight="1">
      <c r="A366" s="60"/>
      <c r="B366" s="61"/>
      <c r="C366" s="62"/>
      <c r="D366" s="63"/>
      <c r="E366" s="64"/>
      <c r="F366" s="63"/>
      <c r="G366" s="63"/>
      <c r="H366" s="64"/>
      <c r="I366" s="65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23.25" customHeight="1">
      <c r="A367" s="60"/>
      <c r="B367" s="61"/>
      <c r="C367" s="62"/>
      <c r="D367" s="63"/>
      <c r="E367" s="64"/>
      <c r="F367" s="63"/>
      <c r="G367" s="63"/>
      <c r="H367" s="64"/>
      <c r="I367" s="65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3.25" customHeight="1">
      <c r="A368" s="60"/>
      <c r="B368" s="61"/>
      <c r="C368" s="62"/>
      <c r="D368" s="63"/>
      <c r="E368" s="64"/>
      <c r="F368" s="63"/>
      <c r="G368" s="63"/>
      <c r="H368" s="64"/>
      <c r="I368" s="65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23.25" customHeight="1">
      <c r="A369" s="60"/>
      <c r="B369" s="61"/>
      <c r="C369" s="62"/>
      <c r="D369" s="63"/>
      <c r="E369" s="64"/>
      <c r="F369" s="63"/>
      <c r="G369" s="63"/>
      <c r="H369" s="64"/>
      <c r="I369" s="65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23.25" customHeight="1">
      <c r="A370" s="60"/>
      <c r="B370" s="61"/>
      <c r="C370" s="62"/>
      <c r="D370" s="63"/>
      <c r="E370" s="64"/>
      <c r="F370" s="63"/>
      <c r="G370" s="63"/>
      <c r="H370" s="64"/>
      <c r="I370" s="65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23.25" customHeight="1">
      <c r="A371" s="60"/>
      <c r="B371" s="61"/>
      <c r="C371" s="62"/>
      <c r="D371" s="63"/>
      <c r="E371" s="64"/>
      <c r="F371" s="63"/>
      <c r="G371" s="63"/>
      <c r="H371" s="64"/>
      <c r="I371" s="65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23.25" customHeight="1">
      <c r="A372" s="60"/>
      <c r="B372" s="61"/>
      <c r="C372" s="62"/>
      <c r="D372" s="63"/>
      <c r="E372" s="64"/>
      <c r="F372" s="63"/>
      <c r="G372" s="63"/>
      <c r="H372" s="64"/>
      <c r="I372" s="65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3.25" customHeight="1">
      <c r="A373" s="60"/>
      <c r="B373" s="61"/>
      <c r="C373" s="62"/>
      <c r="D373" s="63"/>
      <c r="E373" s="64"/>
      <c r="F373" s="63"/>
      <c r="G373" s="63"/>
      <c r="H373" s="64"/>
      <c r="I373" s="65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23.25" customHeight="1">
      <c r="A374" s="60"/>
      <c r="B374" s="61"/>
      <c r="C374" s="62"/>
      <c r="D374" s="63"/>
      <c r="E374" s="64"/>
      <c r="F374" s="63"/>
      <c r="G374" s="63"/>
      <c r="H374" s="64"/>
      <c r="I374" s="65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23.25" customHeight="1">
      <c r="A375" s="60"/>
      <c r="B375" s="61"/>
      <c r="C375" s="62"/>
      <c r="D375" s="63"/>
      <c r="E375" s="64"/>
      <c r="F375" s="63"/>
      <c r="G375" s="63"/>
      <c r="H375" s="64"/>
      <c r="I375" s="65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23.25" customHeight="1">
      <c r="A376" s="60"/>
      <c r="B376" s="61"/>
      <c r="C376" s="62"/>
      <c r="D376" s="63"/>
      <c r="E376" s="64"/>
      <c r="F376" s="63"/>
      <c r="G376" s="63"/>
      <c r="H376" s="64"/>
      <c r="I376" s="65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23.25" customHeight="1">
      <c r="A377" s="60"/>
      <c r="B377" s="61"/>
      <c r="C377" s="62"/>
      <c r="D377" s="63"/>
      <c r="E377" s="64"/>
      <c r="F377" s="63"/>
      <c r="G377" s="63"/>
      <c r="H377" s="64"/>
      <c r="I377" s="65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23.25" customHeight="1">
      <c r="A378" s="60"/>
      <c r="B378" s="61"/>
      <c r="C378" s="62"/>
      <c r="D378" s="63"/>
      <c r="E378" s="64"/>
      <c r="F378" s="63"/>
      <c r="G378" s="63"/>
      <c r="H378" s="64"/>
      <c r="I378" s="65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23.25" customHeight="1">
      <c r="A379" s="60"/>
      <c r="B379" s="61"/>
      <c r="C379" s="62"/>
      <c r="D379" s="63"/>
      <c r="E379" s="64"/>
      <c r="F379" s="63"/>
      <c r="G379" s="63"/>
      <c r="H379" s="64"/>
      <c r="I379" s="65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23.25" customHeight="1">
      <c r="A380" s="60"/>
      <c r="B380" s="61"/>
      <c r="C380" s="62"/>
      <c r="D380" s="63"/>
      <c r="E380" s="64"/>
      <c r="F380" s="63"/>
      <c r="G380" s="63"/>
      <c r="H380" s="64"/>
      <c r="I380" s="65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23.25" customHeight="1">
      <c r="A381" s="60"/>
      <c r="B381" s="61"/>
      <c r="C381" s="62"/>
      <c r="D381" s="63"/>
      <c r="E381" s="64"/>
      <c r="F381" s="63"/>
      <c r="G381" s="63"/>
      <c r="H381" s="64"/>
      <c r="I381" s="65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23.25" customHeight="1">
      <c r="A382" s="60"/>
      <c r="B382" s="61"/>
      <c r="C382" s="62"/>
      <c r="D382" s="63"/>
      <c r="E382" s="64"/>
      <c r="F382" s="63"/>
      <c r="G382" s="63"/>
      <c r="H382" s="64"/>
      <c r="I382" s="65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23.25" customHeight="1">
      <c r="A383" s="60"/>
      <c r="B383" s="61"/>
      <c r="C383" s="62"/>
      <c r="D383" s="63"/>
      <c r="E383" s="64"/>
      <c r="F383" s="63"/>
      <c r="G383" s="63"/>
      <c r="H383" s="64"/>
      <c r="I383" s="65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23.25" customHeight="1">
      <c r="A384" s="60"/>
      <c r="B384" s="61"/>
      <c r="C384" s="62"/>
      <c r="D384" s="63"/>
      <c r="E384" s="64"/>
      <c r="F384" s="63"/>
      <c r="G384" s="63"/>
      <c r="H384" s="64"/>
      <c r="I384" s="65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23.25" customHeight="1">
      <c r="A385" s="60"/>
      <c r="B385" s="61"/>
      <c r="C385" s="62"/>
      <c r="D385" s="63"/>
      <c r="E385" s="64"/>
      <c r="F385" s="63"/>
      <c r="G385" s="63"/>
      <c r="H385" s="64"/>
      <c r="I385" s="65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23.25" customHeight="1">
      <c r="A386" s="60"/>
      <c r="B386" s="61"/>
      <c r="C386" s="62"/>
      <c r="D386" s="63"/>
      <c r="E386" s="64"/>
      <c r="F386" s="63"/>
      <c r="G386" s="63"/>
      <c r="H386" s="64"/>
      <c r="I386" s="65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23.25" customHeight="1">
      <c r="A387" s="60"/>
      <c r="B387" s="61"/>
      <c r="C387" s="62"/>
      <c r="D387" s="63"/>
      <c r="E387" s="64"/>
      <c r="F387" s="63"/>
      <c r="G387" s="63"/>
      <c r="H387" s="64"/>
      <c r="I387" s="65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23.25" customHeight="1">
      <c r="A388" s="60"/>
      <c r="B388" s="61"/>
      <c r="C388" s="62"/>
      <c r="D388" s="63"/>
      <c r="E388" s="64"/>
      <c r="F388" s="63"/>
      <c r="G388" s="63"/>
      <c r="H388" s="64"/>
      <c r="I388" s="65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23.25" customHeight="1">
      <c r="A389" s="60"/>
      <c r="B389" s="61"/>
      <c r="C389" s="62"/>
      <c r="D389" s="63"/>
      <c r="E389" s="64"/>
      <c r="F389" s="63"/>
      <c r="G389" s="63"/>
      <c r="H389" s="64"/>
      <c r="I389" s="65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23.25" customHeight="1">
      <c r="A390" s="60"/>
      <c r="B390" s="61"/>
      <c r="C390" s="62"/>
      <c r="D390" s="63"/>
      <c r="E390" s="64"/>
      <c r="F390" s="63"/>
      <c r="G390" s="63"/>
      <c r="H390" s="64"/>
      <c r="I390" s="65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23.25" customHeight="1">
      <c r="A391" s="60"/>
      <c r="B391" s="61"/>
      <c r="C391" s="62"/>
      <c r="D391" s="63"/>
      <c r="E391" s="64"/>
      <c r="F391" s="63"/>
      <c r="G391" s="63"/>
      <c r="H391" s="64"/>
      <c r="I391" s="65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23.25" customHeight="1">
      <c r="A392" s="60"/>
      <c r="B392" s="61"/>
      <c r="C392" s="62"/>
      <c r="D392" s="63"/>
      <c r="E392" s="64"/>
      <c r="F392" s="63"/>
      <c r="G392" s="63"/>
      <c r="H392" s="64"/>
      <c r="I392" s="65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23.25" customHeight="1">
      <c r="A393" s="60"/>
      <c r="B393" s="61"/>
      <c r="C393" s="62"/>
      <c r="D393" s="63"/>
      <c r="E393" s="64"/>
      <c r="F393" s="63"/>
      <c r="G393" s="63"/>
      <c r="H393" s="64"/>
      <c r="I393" s="65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23.25" customHeight="1">
      <c r="A394" s="60"/>
      <c r="B394" s="61"/>
      <c r="C394" s="62"/>
      <c r="D394" s="63"/>
      <c r="E394" s="64"/>
      <c r="F394" s="63"/>
      <c r="G394" s="63"/>
      <c r="H394" s="64"/>
      <c r="I394" s="65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23.25" customHeight="1">
      <c r="A395" s="60"/>
      <c r="B395" s="61"/>
      <c r="C395" s="62"/>
      <c r="D395" s="63"/>
      <c r="E395" s="64"/>
      <c r="F395" s="63"/>
      <c r="G395" s="63"/>
      <c r="H395" s="64"/>
      <c r="I395" s="65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23.25" customHeight="1">
      <c r="A396" s="60"/>
      <c r="B396" s="61"/>
      <c r="C396" s="62"/>
      <c r="D396" s="63"/>
      <c r="E396" s="64"/>
      <c r="F396" s="63"/>
      <c r="G396" s="63"/>
      <c r="H396" s="64"/>
      <c r="I396" s="65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23.25" customHeight="1">
      <c r="A397" s="60"/>
      <c r="B397" s="61"/>
      <c r="C397" s="62"/>
      <c r="D397" s="63"/>
      <c r="E397" s="64"/>
      <c r="F397" s="63"/>
      <c r="G397" s="63"/>
      <c r="H397" s="64"/>
      <c r="I397" s="65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23.25" customHeight="1">
      <c r="A398" s="60"/>
      <c r="B398" s="61"/>
      <c r="C398" s="62"/>
      <c r="D398" s="63"/>
      <c r="E398" s="64"/>
      <c r="F398" s="63"/>
      <c r="G398" s="63"/>
      <c r="H398" s="64"/>
      <c r="I398" s="65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23.25" customHeight="1">
      <c r="A399" s="60"/>
      <c r="B399" s="61"/>
      <c r="C399" s="62"/>
      <c r="D399" s="63"/>
      <c r="E399" s="64"/>
      <c r="F399" s="63"/>
      <c r="G399" s="63"/>
      <c r="H399" s="64"/>
      <c r="I399" s="65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23.25" customHeight="1">
      <c r="A400" s="60"/>
      <c r="B400" s="61"/>
      <c r="C400" s="62"/>
      <c r="D400" s="63"/>
      <c r="E400" s="64"/>
      <c r="F400" s="63"/>
      <c r="G400" s="63"/>
      <c r="H400" s="64"/>
      <c r="I400" s="65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23.25" customHeight="1">
      <c r="A401" s="60"/>
      <c r="B401" s="61"/>
      <c r="C401" s="62"/>
      <c r="D401" s="63"/>
      <c r="E401" s="64"/>
      <c r="F401" s="63"/>
      <c r="G401" s="63"/>
      <c r="H401" s="64"/>
      <c r="I401" s="65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23.25" customHeight="1">
      <c r="A402" s="60"/>
      <c r="B402" s="61"/>
      <c r="C402" s="62"/>
      <c r="D402" s="63"/>
      <c r="E402" s="64"/>
      <c r="F402" s="63"/>
      <c r="G402" s="63"/>
      <c r="H402" s="64"/>
      <c r="I402" s="65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23.25" customHeight="1">
      <c r="A403" s="60"/>
      <c r="B403" s="61"/>
      <c r="C403" s="62"/>
      <c r="D403" s="63"/>
      <c r="E403" s="64"/>
      <c r="F403" s="63"/>
      <c r="G403" s="63"/>
      <c r="H403" s="64"/>
      <c r="I403" s="65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23.25" customHeight="1">
      <c r="A404" s="60"/>
      <c r="B404" s="61"/>
      <c r="C404" s="62"/>
      <c r="D404" s="63"/>
      <c r="E404" s="64"/>
      <c r="F404" s="63"/>
      <c r="G404" s="63"/>
      <c r="H404" s="64"/>
      <c r="I404" s="65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23.25" customHeight="1">
      <c r="A405" s="60"/>
      <c r="B405" s="61"/>
      <c r="C405" s="62"/>
      <c r="D405" s="63"/>
      <c r="E405" s="64"/>
      <c r="F405" s="63"/>
      <c r="G405" s="63"/>
      <c r="H405" s="64"/>
      <c r="I405" s="65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23.25" customHeight="1">
      <c r="A406" s="60"/>
      <c r="B406" s="61"/>
      <c r="C406" s="62"/>
      <c r="D406" s="63"/>
      <c r="E406" s="64"/>
      <c r="F406" s="63"/>
      <c r="G406" s="63"/>
      <c r="H406" s="64"/>
      <c r="I406" s="65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23.25" customHeight="1">
      <c r="A407" s="60"/>
      <c r="B407" s="61"/>
      <c r="C407" s="62"/>
      <c r="D407" s="63"/>
      <c r="E407" s="64"/>
      <c r="F407" s="63"/>
      <c r="G407" s="63"/>
      <c r="H407" s="64"/>
      <c r="I407" s="65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23.25" customHeight="1">
      <c r="A408" s="60"/>
      <c r="B408" s="61"/>
      <c r="C408" s="62"/>
      <c r="D408" s="63"/>
      <c r="E408" s="64"/>
      <c r="F408" s="63"/>
      <c r="G408" s="63"/>
      <c r="H408" s="64"/>
      <c r="I408" s="65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23.25" customHeight="1">
      <c r="A409" s="60"/>
      <c r="B409" s="61"/>
      <c r="C409" s="62"/>
      <c r="D409" s="63"/>
      <c r="E409" s="64"/>
      <c r="F409" s="63"/>
      <c r="G409" s="63"/>
      <c r="H409" s="64"/>
      <c r="I409" s="65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23.25" customHeight="1">
      <c r="A410" s="60"/>
      <c r="B410" s="61"/>
      <c r="C410" s="62"/>
      <c r="D410" s="63"/>
      <c r="E410" s="64"/>
      <c r="F410" s="63"/>
      <c r="G410" s="63"/>
      <c r="H410" s="64"/>
      <c r="I410" s="65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23.25" customHeight="1">
      <c r="A411" s="60"/>
      <c r="B411" s="61"/>
      <c r="C411" s="62"/>
      <c r="D411" s="63"/>
      <c r="E411" s="64"/>
      <c r="F411" s="63"/>
      <c r="G411" s="63"/>
      <c r="H411" s="64"/>
      <c r="I411" s="65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23.25" customHeight="1">
      <c r="A412" s="60"/>
      <c r="B412" s="61"/>
      <c r="C412" s="62"/>
      <c r="D412" s="63"/>
      <c r="E412" s="64"/>
      <c r="F412" s="63"/>
      <c r="G412" s="63"/>
      <c r="H412" s="64"/>
      <c r="I412" s="65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23.25" customHeight="1">
      <c r="A413" s="60"/>
      <c r="B413" s="61"/>
      <c r="C413" s="62"/>
      <c r="D413" s="63"/>
      <c r="E413" s="64"/>
      <c r="F413" s="63"/>
      <c r="G413" s="63"/>
      <c r="H413" s="64"/>
      <c r="I413" s="65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23.25" customHeight="1">
      <c r="A414" s="60"/>
      <c r="B414" s="61"/>
      <c r="C414" s="62"/>
      <c r="D414" s="63"/>
      <c r="E414" s="64"/>
      <c r="F414" s="63"/>
      <c r="G414" s="63"/>
      <c r="H414" s="64"/>
      <c r="I414" s="65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23.25" customHeight="1">
      <c r="A415" s="60"/>
      <c r="B415" s="61"/>
      <c r="C415" s="62"/>
      <c r="D415" s="63"/>
      <c r="E415" s="64"/>
      <c r="F415" s="63"/>
      <c r="G415" s="63"/>
      <c r="H415" s="64"/>
      <c r="I415" s="65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23.25" customHeight="1">
      <c r="A416" s="60"/>
      <c r="B416" s="61"/>
      <c r="C416" s="62"/>
      <c r="D416" s="63"/>
      <c r="E416" s="64"/>
      <c r="F416" s="63"/>
      <c r="G416" s="63"/>
      <c r="H416" s="64"/>
      <c r="I416" s="65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23.25" customHeight="1">
      <c r="A417" s="60"/>
      <c r="B417" s="61"/>
      <c r="C417" s="62"/>
      <c r="D417" s="63"/>
      <c r="E417" s="64"/>
      <c r="F417" s="63"/>
      <c r="G417" s="63"/>
      <c r="H417" s="64"/>
      <c r="I417" s="65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23.25" customHeight="1">
      <c r="A418" s="60"/>
      <c r="B418" s="61"/>
      <c r="C418" s="62"/>
      <c r="D418" s="63"/>
      <c r="E418" s="64"/>
      <c r="F418" s="63"/>
      <c r="G418" s="63"/>
      <c r="H418" s="64"/>
      <c r="I418" s="65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23.25" customHeight="1">
      <c r="A419" s="60"/>
      <c r="B419" s="61"/>
      <c r="C419" s="62"/>
      <c r="D419" s="63"/>
      <c r="E419" s="64"/>
      <c r="F419" s="63"/>
      <c r="G419" s="63"/>
      <c r="H419" s="64"/>
      <c r="I419" s="65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23.25" customHeight="1">
      <c r="A420" s="60"/>
      <c r="B420" s="61"/>
      <c r="C420" s="62"/>
      <c r="D420" s="63"/>
      <c r="E420" s="64"/>
      <c r="F420" s="63"/>
      <c r="G420" s="63"/>
      <c r="H420" s="64"/>
      <c r="I420" s="65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23.25" customHeight="1">
      <c r="A421" s="60"/>
      <c r="B421" s="61"/>
      <c r="C421" s="62"/>
      <c r="D421" s="63"/>
      <c r="E421" s="64"/>
      <c r="F421" s="63"/>
      <c r="G421" s="63"/>
      <c r="H421" s="64"/>
      <c r="I421" s="65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23.25" customHeight="1">
      <c r="A422" s="60"/>
      <c r="B422" s="61"/>
      <c r="C422" s="62"/>
      <c r="D422" s="63"/>
      <c r="E422" s="64"/>
      <c r="F422" s="63"/>
      <c r="G422" s="63"/>
      <c r="H422" s="64"/>
      <c r="I422" s="65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23.25" customHeight="1">
      <c r="A423" s="60"/>
      <c r="B423" s="61"/>
      <c r="C423" s="62"/>
      <c r="D423" s="63"/>
      <c r="E423" s="64"/>
      <c r="F423" s="63"/>
      <c r="G423" s="63"/>
      <c r="H423" s="64"/>
      <c r="I423" s="65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23.25" customHeight="1">
      <c r="A424" s="60"/>
      <c r="B424" s="61"/>
      <c r="C424" s="62"/>
      <c r="D424" s="63"/>
      <c r="E424" s="64"/>
      <c r="F424" s="63"/>
      <c r="G424" s="63"/>
      <c r="H424" s="64"/>
      <c r="I424" s="65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23.25" customHeight="1">
      <c r="A425" s="60"/>
      <c r="B425" s="61"/>
      <c r="C425" s="62"/>
      <c r="D425" s="63"/>
      <c r="E425" s="64"/>
      <c r="F425" s="63"/>
      <c r="G425" s="63"/>
      <c r="H425" s="64"/>
      <c r="I425" s="65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23.25" customHeight="1">
      <c r="A426" s="60"/>
      <c r="B426" s="61"/>
      <c r="C426" s="62"/>
      <c r="D426" s="63"/>
      <c r="E426" s="64"/>
      <c r="F426" s="63"/>
      <c r="G426" s="63"/>
      <c r="H426" s="64"/>
      <c r="I426" s="65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3.25" customHeight="1">
      <c r="A427" s="60"/>
      <c r="B427" s="61"/>
      <c r="C427" s="62"/>
      <c r="D427" s="63"/>
      <c r="E427" s="64"/>
      <c r="F427" s="63"/>
      <c r="G427" s="63"/>
      <c r="H427" s="64"/>
      <c r="I427" s="65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23.25" customHeight="1">
      <c r="A428" s="60"/>
      <c r="B428" s="61"/>
      <c r="C428" s="62"/>
      <c r="D428" s="63"/>
      <c r="E428" s="64"/>
      <c r="F428" s="63"/>
      <c r="G428" s="63"/>
      <c r="H428" s="64"/>
      <c r="I428" s="65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23.25" customHeight="1">
      <c r="A429" s="60"/>
      <c r="B429" s="61"/>
      <c r="C429" s="62"/>
      <c r="D429" s="63"/>
      <c r="E429" s="64"/>
      <c r="F429" s="63"/>
      <c r="G429" s="63"/>
      <c r="H429" s="64"/>
      <c r="I429" s="65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23.25" customHeight="1">
      <c r="A430" s="60"/>
      <c r="B430" s="61"/>
      <c r="C430" s="62"/>
      <c r="D430" s="63"/>
      <c r="E430" s="64"/>
      <c r="F430" s="63"/>
      <c r="G430" s="63"/>
      <c r="H430" s="64"/>
      <c r="I430" s="65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23.25" customHeight="1">
      <c r="A431" s="60"/>
      <c r="B431" s="61"/>
      <c r="C431" s="62"/>
      <c r="D431" s="63"/>
      <c r="E431" s="64"/>
      <c r="F431" s="63"/>
      <c r="G431" s="63"/>
      <c r="H431" s="64"/>
      <c r="I431" s="65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23.25" customHeight="1">
      <c r="A432" s="60"/>
      <c r="B432" s="61"/>
      <c r="C432" s="62"/>
      <c r="D432" s="63"/>
      <c r="E432" s="64"/>
      <c r="F432" s="63"/>
      <c r="G432" s="63"/>
      <c r="H432" s="64"/>
      <c r="I432" s="65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3.25" customHeight="1">
      <c r="A433" s="60"/>
      <c r="B433" s="61"/>
      <c r="C433" s="62"/>
      <c r="D433" s="63"/>
      <c r="E433" s="64"/>
      <c r="F433" s="63"/>
      <c r="G433" s="63"/>
      <c r="H433" s="64"/>
      <c r="I433" s="65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23.25" customHeight="1">
      <c r="A434" s="60"/>
      <c r="B434" s="61"/>
      <c r="C434" s="62"/>
      <c r="D434" s="63"/>
      <c r="E434" s="64"/>
      <c r="F434" s="63"/>
      <c r="G434" s="63"/>
      <c r="H434" s="64"/>
      <c r="I434" s="65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23.25" customHeight="1">
      <c r="A435" s="60"/>
      <c r="B435" s="61"/>
      <c r="C435" s="62"/>
      <c r="D435" s="63"/>
      <c r="E435" s="64"/>
      <c r="F435" s="63"/>
      <c r="G435" s="63"/>
      <c r="H435" s="64"/>
      <c r="I435" s="65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23.25" customHeight="1">
      <c r="A436" s="60"/>
      <c r="B436" s="61"/>
      <c r="C436" s="62"/>
      <c r="D436" s="63"/>
      <c r="E436" s="64"/>
      <c r="F436" s="63"/>
      <c r="G436" s="63"/>
      <c r="H436" s="64"/>
      <c r="I436" s="65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23.25" customHeight="1">
      <c r="A437" s="60"/>
      <c r="B437" s="61"/>
      <c r="C437" s="62"/>
      <c r="D437" s="63"/>
      <c r="E437" s="64"/>
      <c r="F437" s="63"/>
      <c r="G437" s="63"/>
      <c r="H437" s="64"/>
      <c r="I437" s="65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23.25" customHeight="1">
      <c r="A438" s="60"/>
      <c r="B438" s="61"/>
      <c r="C438" s="62"/>
      <c r="D438" s="63"/>
      <c r="E438" s="64"/>
      <c r="F438" s="63"/>
      <c r="G438" s="63"/>
      <c r="H438" s="64"/>
      <c r="I438" s="65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23.25" customHeight="1">
      <c r="A439" s="60"/>
      <c r="B439" s="61"/>
      <c r="C439" s="62"/>
      <c r="D439" s="63"/>
      <c r="E439" s="64"/>
      <c r="F439" s="63"/>
      <c r="G439" s="63"/>
      <c r="H439" s="64"/>
      <c r="I439" s="65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23.25" customHeight="1">
      <c r="A440" s="60"/>
      <c r="B440" s="61"/>
      <c r="C440" s="62"/>
      <c r="D440" s="63"/>
      <c r="E440" s="64"/>
      <c r="F440" s="63"/>
      <c r="G440" s="63"/>
      <c r="H440" s="64"/>
      <c r="I440" s="65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23.25" customHeight="1">
      <c r="A441" s="60"/>
      <c r="B441" s="61"/>
      <c r="C441" s="62"/>
      <c r="D441" s="63"/>
      <c r="E441" s="64"/>
      <c r="F441" s="63"/>
      <c r="G441" s="63"/>
      <c r="H441" s="64"/>
      <c r="I441" s="65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23.25" customHeight="1">
      <c r="A442" s="60"/>
      <c r="B442" s="61"/>
      <c r="C442" s="62"/>
      <c r="D442" s="63"/>
      <c r="E442" s="64"/>
      <c r="F442" s="63"/>
      <c r="G442" s="63"/>
      <c r="H442" s="64"/>
      <c r="I442" s="65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23.25" customHeight="1">
      <c r="A443" s="60"/>
      <c r="B443" s="61"/>
      <c r="C443" s="62"/>
      <c r="D443" s="63"/>
      <c r="E443" s="64"/>
      <c r="F443" s="63"/>
      <c r="G443" s="63"/>
      <c r="H443" s="64"/>
      <c r="I443" s="65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23.25" customHeight="1">
      <c r="A444" s="60"/>
      <c r="B444" s="61"/>
      <c r="C444" s="62"/>
      <c r="D444" s="63"/>
      <c r="E444" s="64"/>
      <c r="F444" s="63"/>
      <c r="G444" s="63"/>
      <c r="H444" s="64"/>
      <c r="I444" s="65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23.25" customHeight="1">
      <c r="A445" s="60"/>
      <c r="B445" s="61"/>
      <c r="C445" s="62"/>
      <c r="D445" s="63"/>
      <c r="E445" s="64"/>
      <c r="F445" s="63"/>
      <c r="G445" s="63"/>
      <c r="H445" s="64"/>
      <c r="I445" s="65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23.25" customHeight="1">
      <c r="A446" s="60"/>
      <c r="B446" s="61"/>
      <c r="C446" s="62"/>
      <c r="D446" s="63"/>
      <c r="E446" s="64"/>
      <c r="F446" s="63"/>
      <c r="G446" s="63"/>
      <c r="H446" s="64"/>
      <c r="I446" s="65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23.25" customHeight="1">
      <c r="A447" s="60"/>
      <c r="B447" s="61"/>
      <c r="C447" s="62"/>
      <c r="D447" s="63"/>
      <c r="E447" s="64"/>
      <c r="F447" s="63"/>
      <c r="G447" s="63"/>
      <c r="H447" s="64"/>
      <c r="I447" s="65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23.25" customHeight="1">
      <c r="A448" s="60"/>
      <c r="B448" s="61"/>
      <c r="C448" s="62"/>
      <c r="D448" s="63"/>
      <c r="E448" s="64"/>
      <c r="F448" s="63"/>
      <c r="G448" s="63"/>
      <c r="H448" s="64"/>
      <c r="I448" s="65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23.25" customHeight="1">
      <c r="A449" s="60"/>
      <c r="B449" s="61"/>
      <c r="C449" s="62"/>
      <c r="D449" s="63"/>
      <c r="E449" s="64"/>
      <c r="F449" s="63"/>
      <c r="G449" s="63"/>
      <c r="H449" s="64"/>
      <c r="I449" s="65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23.25" customHeight="1">
      <c r="A450" s="60"/>
      <c r="B450" s="61"/>
      <c r="C450" s="62"/>
      <c r="D450" s="63"/>
      <c r="E450" s="64"/>
      <c r="F450" s="63"/>
      <c r="G450" s="63"/>
      <c r="H450" s="64"/>
      <c r="I450" s="65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23.25" customHeight="1">
      <c r="A451" s="60"/>
      <c r="B451" s="61"/>
      <c r="C451" s="62"/>
      <c r="D451" s="63"/>
      <c r="E451" s="64"/>
      <c r="F451" s="63"/>
      <c r="G451" s="63"/>
      <c r="H451" s="64"/>
      <c r="I451" s="65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23.25" customHeight="1">
      <c r="A452" s="60"/>
      <c r="B452" s="61"/>
      <c r="C452" s="62"/>
      <c r="D452" s="63"/>
      <c r="E452" s="64"/>
      <c r="F452" s="63"/>
      <c r="G452" s="63"/>
      <c r="H452" s="64"/>
      <c r="I452" s="65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23.25" customHeight="1">
      <c r="A453" s="60"/>
      <c r="B453" s="61"/>
      <c r="C453" s="62"/>
      <c r="D453" s="63"/>
      <c r="E453" s="64"/>
      <c r="F453" s="63"/>
      <c r="G453" s="63"/>
      <c r="H453" s="64"/>
      <c r="I453" s="65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23.25" customHeight="1">
      <c r="A454" s="42"/>
      <c r="B454" s="43"/>
      <c r="C454" s="52"/>
      <c r="D454" s="44"/>
      <c r="E454" s="45"/>
      <c r="F454" s="44"/>
      <c r="G454" s="44"/>
      <c r="H454" s="45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23.25" customHeight="1">
      <c r="A455" s="42"/>
      <c r="B455" s="43"/>
      <c r="C455" s="52"/>
      <c r="D455" s="44"/>
      <c r="E455" s="45"/>
      <c r="F455" s="44"/>
      <c r="G455" s="44"/>
      <c r="H455" s="45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23.25" customHeight="1">
      <c r="A456" s="42"/>
      <c r="B456" s="43"/>
      <c r="C456" s="52"/>
      <c r="D456" s="44"/>
      <c r="E456" s="45"/>
      <c r="F456" s="44"/>
      <c r="G456" s="44"/>
      <c r="H456" s="45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23.25" customHeight="1">
      <c r="A457" s="42"/>
      <c r="B457" s="43"/>
      <c r="C457" s="52"/>
      <c r="D457" s="44"/>
      <c r="E457" s="45"/>
      <c r="F457" s="44"/>
      <c r="G457" s="44"/>
      <c r="H457" s="45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23.25" customHeight="1">
      <c r="A458" s="42"/>
      <c r="B458" s="43"/>
      <c r="C458" s="52"/>
      <c r="D458" s="44"/>
      <c r="E458" s="45"/>
      <c r="F458" s="44"/>
      <c r="G458" s="44"/>
      <c r="H458" s="45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23.25" customHeight="1">
      <c r="A459" s="42"/>
      <c r="B459" s="43"/>
      <c r="C459" s="52"/>
      <c r="D459" s="44"/>
      <c r="E459" s="45"/>
      <c r="F459" s="44"/>
      <c r="G459" s="44"/>
      <c r="H459" s="45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23.25" customHeight="1">
      <c r="A460" s="42"/>
      <c r="B460" s="43"/>
      <c r="C460" s="52"/>
      <c r="D460" s="44"/>
      <c r="E460" s="45"/>
      <c r="F460" s="44"/>
      <c r="G460" s="44"/>
      <c r="H460" s="45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23.25" customHeight="1">
      <c r="A461" s="42"/>
      <c r="B461" s="43"/>
      <c r="C461" s="52"/>
      <c r="D461" s="44"/>
      <c r="E461" s="45"/>
      <c r="F461" s="44"/>
      <c r="G461" s="44"/>
      <c r="H461" s="45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23.25" customHeight="1">
      <c r="A462" s="42"/>
      <c r="B462" s="43"/>
      <c r="C462" s="52"/>
      <c r="D462" s="44"/>
      <c r="E462" s="45"/>
      <c r="F462" s="44"/>
      <c r="G462" s="44"/>
      <c r="H462" s="45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23.25" customHeight="1">
      <c r="A463" s="42"/>
      <c r="B463" s="43"/>
      <c r="C463" s="52"/>
      <c r="D463" s="44"/>
      <c r="E463" s="45"/>
      <c r="F463" s="44"/>
      <c r="G463" s="44"/>
      <c r="H463" s="45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23.25" customHeight="1">
      <c r="A464" s="42"/>
      <c r="B464" s="43"/>
      <c r="C464" s="52"/>
      <c r="D464" s="44"/>
      <c r="E464" s="45"/>
      <c r="F464" s="44"/>
      <c r="G464" s="44"/>
      <c r="H464" s="45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23.25" customHeight="1">
      <c r="A465" s="42"/>
      <c r="B465" s="43"/>
      <c r="C465" s="52"/>
      <c r="D465" s="44"/>
      <c r="E465" s="45"/>
      <c r="F465" s="44"/>
      <c r="G465" s="44"/>
      <c r="H465" s="45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23.25" customHeight="1">
      <c r="A466" s="42"/>
      <c r="B466" s="43"/>
      <c r="C466" s="52"/>
      <c r="D466" s="44"/>
      <c r="E466" s="45"/>
      <c r="F466" s="44"/>
      <c r="G466" s="44"/>
      <c r="H466" s="45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23.25" customHeight="1">
      <c r="A467" s="42"/>
      <c r="B467" s="43"/>
      <c r="C467" s="52"/>
      <c r="D467" s="44"/>
      <c r="E467" s="45"/>
      <c r="F467" s="44"/>
      <c r="G467" s="44"/>
      <c r="H467" s="45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23.25" customHeight="1">
      <c r="A468" s="42"/>
      <c r="B468" s="43"/>
      <c r="C468" s="52"/>
      <c r="D468" s="44"/>
      <c r="E468" s="45"/>
      <c r="F468" s="44"/>
      <c r="G468" s="44"/>
      <c r="H468" s="45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23.25" customHeight="1">
      <c r="A469" s="42"/>
      <c r="B469" s="43"/>
      <c r="C469" s="52"/>
      <c r="D469" s="44"/>
      <c r="E469" s="45"/>
      <c r="F469" s="44"/>
      <c r="G469" s="44"/>
      <c r="H469" s="45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23.25" customHeight="1">
      <c r="A470" s="42"/>
      <c r="B470" s="43"/>
      <c r="C470" s="52"/>
      <c r="D470" s="44"/>
      <c r="E470" s="45"/>
      <c r="F470" s="44"/>
      <c r="G470" s="44"/>
      <c r="H470" s="45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23.25" customHeight="1">
      <c r="A471" s="42"/>
      <c r="B471" s="43"/>
      <c r="C471" s="52"/>
      <c r="D471" s="44"/>
      <c r="E471" s="45"/>
      <c r="F471" s="44"/>
      <c r="G471" s="44"/>
      <c r="H471" s="45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23.25" customHeight="1">
      <c r="A472" s="42"/>
      <c r="B472" s="43"/>
      <c r="C472" s="52"/>
      <c r="D472" s="44"/>
      <c r="E472" s="45"/>
      <c r="F472" s="44"/>
      <c r="G472" s="44"/>
      <c r="H472" s="45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23.25" customHeight="1">
      <c r="A473" s="42"/>
      <c r="B473" s="43"/>
      <c r="C473" s="52"/>
      <c r="D473" s="44"/>
      <c r="E473" s="45"/>
      <c r="F473" s="44"/>
      <c r="G473" s="44"/>
      <c r="H473" s="45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23.25" customHeight="1">
      <c r="A474" s="42"/>
      <c r="B474" s="43"/>
      <c r="C474" s="52"/>
      <c r="D474" s="44"/>
      <c r="E474" s="45"/>
      <c r="F474" s="44"/>
      <c r="G474" s="44"/>
      <c r="H474" s="45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23.25" customHeight="1">
      <c r="A475" s="42"/>
      <c r="B475" s="43"/>
      <c r="C475" s="52"/>
      <c r="D475" s="44"/>
      <c r="E475" s="45"/>
      <c r="F475" s="44"/>
      <c r="G475" s="44"/>
      <c r="H475" s="45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23.25" customHeight="1">
      <c r="A476" s="42"/>
      <c r="B476" s="43"/>
      <c r="C476" s="52"/>
      <c r="D476" s="44"/>
      <c r="E476" s="45"/>
      <c r="F476" s="44"/>
      <c r="G476" s="44"/>
      <c r="H476" s="45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23.25" customHeight="1">
      <c r="A477" s="42"/>
      <c r="B477" s="43"/>
      <c r="C477" s="52"/>
      <c r="D477" s="44"/>
      <c r="E477" s="45"/>
      <c r="F477" s="44"/>
      <c r="G477" s="44"/>
      <c r="H477" s="45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23.25" customHeight="1">
      <c r="A478" s="42"/>
      <c r="B478" s="43"/>
      <c r="C478" s="52"/>
      <c r="D478" s="44"/>
      <c r="E478" s="45"/>
      <c r="F478" s="44"/>
      <c r="G478" s="44"/>
      <c r="H478" s="45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23.25" customHeight="1">
      <c r="A479" s="42"/>
      <c r="B479" s="43"/>
      <c r="C479" s="52"/>
      <c r="D479" s="44"/>
      <c r="E479" s="45"/>
      <c r="F479" s="44"/>
      <c r="G479" s="44"/>
      <c r="H479" s="45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23.25" customHeight="1">
      <c r="A480" s="42"/>
      <c r="B480" s="43"/>
      <c r="C480" s="52"/>
      <c r="D480" s="44"/>
      <c r="E480" s="45"/>
      <c r="F480" s="44"/>
      <c r="G480" s="44"/>
      <c r="H480" s="45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23.25" customHeight="1">
      <c r="A481" s="42"/>
      <c r="B481" s="43"/>
      <c r="C481" s="52"/>
      <c r="D481" s="44"/>
      <c r="E481" s="45"/>
      <c r="F481" s="44"/>
      <c r="G481" s="44"/>
      <c r="H481" s="45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23.25" customHeight="1">
      <c r="A482" s="42"/>
      <c r="B482" s="43"/>
      <c r="C482" s="52"/>
      <c r="D482" s="44"/>
      <c r="E482" s="45"/>
      <c r="F482" s="44"/>
      <c r="G482" s="44"/>
      <c r="H482" s="45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23.25" customHeight="1">
      <c r="A483" s="42"/>
      <c r="B483" s="43"/>
      <c r="C483" s="52"/>
      <c r="D483" s="44"/>
      <c r="E483" s="45"/>
      <c r="F483" s="44"/>
      <c r="G483" s="44"/>
      <c r="H483" s="45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23.25" customHeight="1">
      <c r="A484" s="42"/>
      <c r="B484" s="43"/>
      <c r="C484" s="52"/>
      <c r="D484" s="44"/>
      <c r="E484" s="45"/>
      <c r="F484" s="44"/>
      <c r="G484" s="44"/>
      <c r="H484" s="45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23.25" customHeight="1">
      <c r="A485" s="42"/>
      <c r="B485" s="43"/>
      <c r="C485" s="52"/>
      <c r="D485" s="44"/>
      <c r="E485" s="45"/>
      <c r="F485" s="44"/>
      <c r="G485" s="44"/>
      <c r="H485" s="45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3.25" customHeight="1">
      <c r="A486" s="42"/>
      <c r="B486" s="43"/>
      <c r="C486" s="52"/>
      <c r="D486" s="44"/>
      <c r="E486" s="45"/>
      <c r="F486" s="44"/>
      <c r="G486" s="44"/>
      <c r="H486" s="45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23.25" customHeight="1">
      <c r="A487" s="42"/>
      <c r="B487" s="43"/>
      <c r="C487" s="52"/>
      <c r="D487" s="44"/>
      <c r="E487" s="45"/>
      <c r="F487" s="44"/>
      <c r="G487" s="44"/>
      <c r="H487" s="45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23.25" customHeight="1">
      <c r="A488" s="42"/>
      <c r="B488" s="43"/>
      <c r="C488" s="52"/>
      <c r="D488" s="44"/>
      <c r="E488" s="45"/>
      <c r="F488" s="44"/>
      <c r="G488" s="44"/>
      <c r="H488" s="45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23.25" customHeight="1">
      <c r="A489" s="42"/>
      <c r="B489" s="43"/>
      <c r="C489" s="52"/>
      <c r="D489" s="44"/>
      <c r="E489" s="45"/>
      <c r="F489" s="44"/>
      <c r="G489" s="44"/>
      <c r="H489" s="45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23.25" customHeight="1">
      <c r="A490" s="42"/>
      <c r="B490" s="43"/>
      <c r="C490" s="52"/>
      <c r="D490" s="44"/>
      <c r="E490" s="45"/>
      <c r="F490" s="44"/>
      <c r="G490" s="44"/>
      <c r="H490" s="45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23.25" customHeight="1">
      <c r="A491" s="42"/>
      <c r="B491" s="43"/>
      <c r="C491" s="52"/>
      <c r="D491" s="44"/>
      <c r="E491" s="45"/>
      <c r="F491" s="44"/>
      <c r="G491" s="44"/>
      <c r="H491" s="45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23.25" customHeight="1">
      <c r="A492" s="42"/>
      <c r="B492" s="43"/>
      <c r="C492" s="52"/>
      <c r="D492" s="44"/>
      <c r="E492" s="45"/>
      <c r="F492" s="44"/>
      <c r="G492" s="44"/>
      <c r="H492" s="45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3.25" customHeight="1">
      <c r="A493" s="42"/>
      <c r="B493" s="43"/>
      <c r="C493" s="52"/>
      <c r="D493" s="44"/>
      <c r="E493" s="45"/>
      <c r="F493" s="44"/>
      <c r="G493" s="44"/>
      <c r="H493" s="45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23.25" customHeight="1">
      <c r="A494" s="42"/>
      <c r="B494" s="43"/>
      <c r="C494" s="52"/>
      <c r="D494" s="44"/>
      <c r="E494" s="45"/>
      <c r="F494" s="44"/>
      <c r="G494" s="44"/>
      <c r="H494" s="45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23.25" customHeight="1">
      <c r="A495" s="42"/>
      <c r="B495" s="43"/>
      <c r="C495" s="52"/>
      <c r="D495" s="44"/>
      <c r="E495" s="45"/>
      <c r="F495" s="44"/>
      <c r="G495" s="44"/>
      <c r="H495" s="45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23.25" customHeight="1">
      <c r="A496" s="42"/>
      <c r="B496" s="43"/>
      <c r="C496" s="52"/>
      <c r="D496" s="44"/>
      <c r="E496" s="45"/>
      <c r="F496" s="44"/>
      <c r="G496" s="44"/>
      <c r="H496" s="45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23.25" customHeight="1">
      <c r="A497" s="42"/>
      <c r="B497" s="43"/>
      <c r="C497" s="52"/>
      <c r="D497" s="44"/>
      <c r="E497" s="45"/>
      <c r="F497" s="44"/>
      <c r="G497" s="44"/>
      <c r="H497" s="45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23.25" customHeight="1">
      <c r="A498" s="42"/>
      <c r="B498" s="43"/>
      <c r="C498" s="52"/>
      <c r="D498" s="44"/>
      <c r="E498" s="45"/>
      <c r="F498" s="44"/>
      <c r="G498" s="44"/>
      <c r="H498" s="45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23.25" customHeight="1">
      <c r="A499" s="42"/>
      <c r="B499" s="43"/>
      <c r="C499" s="52"/>
      <c r="D499" s="44"/>
      <c r="E499" s="45"/>
      <c r="F499" s="44"/>
      <c r="G499" s="44"/>
      <c r="H499" s="45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23.25" customHeight="1">
      <c r="A500" s="42"/>
      <c r="B500" s="43"/>
      <c r="C500" s="52"/>
      <c r="D500" s="44"/>
      <c r="E500" s="45"/>
      <c r="F500" s="44"/>
      <c r="G500" s="44"/>
      <c r="H500" s="45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23.25" customHeight="1">
      <c r="A501" s="42"/>
      <c r="B501" s="43"/>
      <c r="C501" s="52"/>
      <c r="D501" s="44"/>
      <c r="E501" s="45"/>
      <c r="F501" s="44"/>
      <c r="G501" s="44"/>
      <c r="H501" s="45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23.25" customHeight="1">
      <c r="A502" s="42"/>
      <c r="B502" s="43"/>
      <c r="C502" s="52"/>
      <c r="D502" s="44"/>
      <c r="E502" s="45"/>
      <c r="F502" s="44"/>
      <c r="G502" s="44"/>
      <c r="H502" s="45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23.25" customHeight="1">
      <c r="A503" s="42"/>
      <c r="B503" s="43"/>
      <c r="C503" s="52"/>
      <c r="D503" s="44"/>
      <c r="E503" s="45"/>
      <c r="F503" s="44"/>
      <c r="G503" s="44"/>
      <c r="H503" s="45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23.25" customHeight="1">
      <c r="A504" s="42"/>
      <c r="B504" s="43"/>
      <c r="C504" s="52"/>
      <c r="D504" s="44"/>
      <c r="E504" s="45"/>
      <c r="F504" s="44"/>
      <c r="G504" s="44"/>
      <c r="H504" s="45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23.25" customHeight="1">
      <c r="A505" s="42"/>
      <c r="B505" s="43"/>
      <c r="C505" s="52"/>
      <c r="D505" s="44"/>
      <c r="E505" s="45"/>
      <c r="F505" s="44"/>
      <c r="G505" s="44"/>
      <c r="H505" s="45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23.25" customHeight="1">
      <c r="A506" s="42"/>
      <c r="B506" s="43"/>
      <c r="C506" s="52"/>
      <c r="D506" s="44"/>
      <c r="E506" s="45"/>
      <c r="F506" s="44"/>
      <c r="G506" s="44"/>
      <c r="H506" s="45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23.25" customHeight="1">
      <c r="A507" s="42"/>
      <c r="B507" s="43"/>
      <c r="C507" s="52"/>
      <c r="D507" s="44"/>
      <c r="E507" s="45"/>
      <c r="F507" s="44"/>
      <c r="G507" s="44"/>
      <c r="H507" s="45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23.25" customHeight="1">
      <c r="A508" s="42"/>
      <c r="B508" s="43"/>
      <c r="C508" s="52"/>
      <c r="D508" s="44"/>
      <c r="E508" s="45"/>
      <c r="F508" s="44"/>
      <c r="G508" s="44"/>
      <c r="H508" s="45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23.25" customHeight="1">
      <c r="A509" s="42"/>
      <c r="B509" s="43"/>
      <c r="C509" s="52"/>
      <c r="D509" s="44"/>
      <c r="E509" s="45"/>
      <c r="F509" s="44"/>
      <c r="G509" s="44"/>
      <c r="H509" s="45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23.25" customHeight="1">
      <c r="A510" s="42"/>
      <c r="B510" s="43"/>
      <c r="C510" s="52"/>
      <c r="D510" s="44"/>
      <c r="E510" s="45"/>
      <c r="F510" s="44"/>
      <c r="G510" s="44"/>
      <c r="H510" s="45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23.25" customHeight="1">
      <c r="A511" s="42"/>
      <c r="B511" s="43"/>
      <c r="C511" s="52"/>
      <c r="D511" s="44"/>
      <c r="E511" s="45"/>
      <c r="F511" s="44"/>
      <c r="G511" s="44"/>
      <c r="H511" s="45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23.25" customHeight="1">
      <c r="A512" s="42"/>
      <c r="B512" s="43"/>
      <c r="C512" s="52"/>
      <c r="D512" s="44"/>
      <c r="E512" s="45"/>
      <c r="F512" s="44"/>
      <c r="G512" s="44"/>
      <c r="H512" s="45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23.25" customHeight="1">
      <c r="A513" s="42"/>
      <c r="B513" s="43"/>
      <c r="C513" s="52"/>
      <c r="D513" s="44"/>
      <c r="E513" s="45"/>
      <c r="F513" s="44"/>
      <c r="G513" s="44"/>
      <c r="H513" s="45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23.25" customHeight="1">
      <c r="A514" s="42"/>
      <c r="B514" s="43"/>
      <c r="C514" s="52"/>
      <c r="D514" s="44"/>
      <c r="E514" s="45"/>
      <c r="F514" s="44"/>
      <c r="G514" s="44"/>
      <c r="H514" s="45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23.25" customHeight="1">
      <c r="A515" s="42"/>
      <c r="B515" s="43"/>
      <c r="C515" s="52"/>
      <c r="D515" s="44"/>
      <c r="E515" s="45"/>
      <c r="F515" s="44"/>
      <c r="G515" s="44"/>
      <c r="H515" s="45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23.25" customHeight="1">
      <c r="A516" s="42"/>
      <c r="B516" s="43"/>
      <c r="C516" s="52"/>
      <c r="D516" s="44"/>
      <c r="E516" s="45"/>
      <c r="F516" s="44"/>
      <c r="G516" s="44"/>
      <c r="H516" s="45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23.25" customHeight="1">
      <c r="A517" s="42"/>
      <c r="B517" s="43"/>
      <c r="C517" s="52"/>
      <c r="D517" s="44"/>
      <c r="E517" s="45"/>
      <c r="F517" s="44"/>
      <c r="G517" s="44"/>
      <c r="H517" s="45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23.25" customHeight="1">
      <c r="A518" s="42"/>
      <c r="B518" s="43"/>
      <c r="C518" s="52"/>
      <c r="D518" s="44"/>
      <c r="E518" s="45"/>
      <c r="F518" s="44"/>
      <c r="G518" s="44"/>
      <c r="H518" s="45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23.25" customHeight="1">
      <c r="A519" s="42"/>
      <c r="B519" s="43"/>
      <c r="C519" s="52"/>
      <c r="D519" s="44"/>
      <c r="E519" s="45"/>
      <c r="F519" s="44"/>
      <c r="G519" s="44"/>
      <c r="H519" s="45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23.25" customHeight="1">
      <c r="A520" s="42"/>
      <c r="B520" s="43"/>
      <c r="C520" s="52"/>
      <c r="D520" s="44"/>
      <c r="E520" s="45"/>
      <c r="F520" s="44"/>
      <c r="G520" s="44"/>
      <c r="H520" s="45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23.25" customHeight="1">
      <c r="A521" s="42"/>
      <c r="B521" s="43"/>
      <c r="C521" s="52"/>
      <c r="D521" s="44"/>
      <c r="E521" s="45"/>
      <c r="F521" s="44"/>
      <c r="G521" s="44"/>
      <c r="H521" s="45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23.25" customHeight="1">
      <c r="A522" s="42"/>
      <c r="B522" s="43"/>
      <c r="C522" s="52"/>
      <c r="D522" s="44"/>
      <c r="E522" s="45"/>
      <c r="F522" s="44"/>
      <c r="G522" s="44"/>
      <c r="H522" s="45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23.25" customHeight="1">
      <c r="A523" s="42"/>
      <c r="B523" s="43"/>
      <c r="C523" s="52"/>
      <c r="D523" s="44"/>
      <c r="E523" s="45"/>
      <c r="F523" s="44"/>
      <c r="G523" s="44"/>
      <c r="H523" s="45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23.25" customHeight="1">
      <c r="A524" s="42"/>
      <c r="B524" s="43"/>
      <c r="C524" s="52"/>
      <c r="D524" s="44"/>
      <c r="E524" s="45"/>
      <c r="F524" s="44"/>
      <c r="G524" s="44"/>
      <c r="H524" s="45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23.25" customHeight="1">
      <c r="A525" s="42"/>
      <c r="B525" s="43"/>
      <c r="C525" s="52"/>
      <c r="D525" s="44"/>
      <c r="E525" s="45"/>
      <c r="F525" s="44"/>
      <c r="G525" s="44"/>
      <c r="H525" s="45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23.25" customHeight="1">
      <c r="A526" s="42"/>
      <c r="B526" s="43"/>
      <c r="C526" s="52"/>
      <c r="D526" s="44"/>
      <c r="E526" s="45"/>
      <c r="F526" s="44"/>
      <c r="G526" s="44"/>
      <c r="H526" s="45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23.25" customHeight="1">
      <c r="A527" s="42"/>
      <c r="B527" s="43"/>
      <c r="C527" s="52"/>
      <c r="D527" s="44"/>
      <c r="E527" s="45"/>
      <c r="F527" s="44"/>
      <c r="G527" s="44"/>
      <c r="H527" s="45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23.25" customHeight="1">
      <c r="A528" s="42"/>
      <c r="B528" s="43"/>
      <c r="C528" s="52"/>
      <c r="D528" s="44"/>
      <c r="E528" s="45"/>
      <c r="F528" s="44"/>
      <c r="G528" s="44"/>
      <c r="H528" s="45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23.25" customHeight="1">
      <c r="A529" s="42"/>
      <c r="B529" s="43"/>
      <c r="C529" s="52"/>
      <c r="D529" s="44"/>
      <c r="E529" s="45"/>
      <c r="F529" s="44"/>
      <c r="G529" s="44"/>
      <c r="H529" s="45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23.25" customHeight="1">
      <c r="A530" s="42"/>
      <c r="B530" s="43"/>
      <c r="C530" s="52"/>
      <c r="D530" s="44"/>
      <c r="E530" s="45"/>
      <c r="F530" s="44"/>
      <c r="G530" s="44"/>
      <c r="H530" s="45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23.25" customHeight="1">
      <c r="A531" s="42"/>
      <c r="B531" s="43"/>
      <c r="C531" s="52"/>
      <c r="D531" s="44"/>
      <c r="E531" s="45"/>
      <c r="F531" s="44"/>
      <c r="G531" s="44"/>
      <c r="H531" s="45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23.25" customHeight="1">
      <c r="A532" s="42"/>
      <c r="B532" s="43"/>
      <c r="C532" s="52"/>
      <c r="D532" s="44"/>
      <c r="E532" s="45"/>
      <c r="F532" s="44"/>
      <c r="G532" s="44"/>
      <c r="H532" s="45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23.25" customHeight="1">
      <c r="A533" s="42"/>
      <c r="B533" s="43"/>
      <c r="C533" s="52"/>
      <c r="D533" s="44"/>
      <c r="E533" s="45"/>
      <c r="F533" s="44"/>
      <c r="G533" s="44"/>
      <c r="H533" s="45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23.25" customHeight="1">
      <c r="A534" s="42"/>
      <c r="B534" s="43"/>
      <c r="C534" s="52"/>
      <c r="D534" s="44"/>
      <c r="E534" s="45"/>
      <c r="F534" s="44"/>
      <c r="G534" s="44"/>
      <c r="H534" s="45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23.25" customHeight="1">
      <c r="A535" s="42"/>
      <c r="B535" s="43"/>
      <c r="C535" s="52"/>
      <c r="D535" s="44"/>
      <c r="E535" s="45"/>
      <c r="F535" s="44"/>
      <c r="G535" s="44"/>
      <c r="H535" s="45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23.25" customHeight="1">
      <c r="A536" s="42"/>
      <c r="B536" s="43"/>
      <c r="C536" s="52"/>
      <c r="D536" s="44"/>
      <c r="E536" s="45"/>
      <c r="F536" s="44"/>
      <c r="G536" s="44"/>
      <c r="H536" s="45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23.25" customHeight="1">
      <c r="A537" s="42"/>
      <c r="B537" s="43"/>
      <c r="C537" s="52"/>
      <c r="D537" s="44"/>
      <c r="E537" s="45"/>
      <c r="F537" s="44"/>
      <c r="G537" s="44"/>
      <c r="H537" s="45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23.25" customHeight="1">
      <c r="A538" s="42"/>
      <c r="B538" s="43"/>
      <c r="C538" s="52"/>
      <c r="D538" s="44"/>
      <c r="E538" s="45"/>
      <c r="F538" s="44"/>
      <c r="G538" s="44"/>
      <c r="H538" s="45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23.25" customHeight="1">
      <c r="A539" s="42"/>
      <c r="B539" s="43"/>
      <c r="C539" s="52"/>
      <c r="D539" s="44"/>
      <c r="E539" s="45"/>
      <c r="F539" s="44"/>
      <c r="G539" s="44"/>
      <c r="H539" s="45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23.25" customHeight="1">
      <c r="A540" s="42"/>
      <c r="B540" s="43"/>
      <c r="C540" s="52"/>
      <c r="D540" s="44"/>
      <c r="E540" s="45"/>
      <c r="F540" s="44"/>
      <c r="G540" s="44"/>
      <c r="H540" s="45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23.25" customHeight="1">
      <c r="A541" s="42"/>
      <c r="B541" s="43"/>
      <c r="C541" s="52"/>
      <c r="D541" s="44"/>
      <c r="E541" s="45"/>
      <c r="F541" s="44"/>
      <c r="G541" s="44"/>
      <c r="H541" s="45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23.25" customHeight="1">
      <c r="A542" s="42"/>
      <c r="B542" s="43"/>
      <c r="C542" s="52"/>
      <c r="D542" s="44"/>
      <c r="E542" s="45"/>
      <c r="F542" s="44"/>
      <c r="G542" s="44"/>
      <c r="H542" s="45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23.25" customHeight="1">
      <c r="A543" s="42"/>
      <c r="B543" s="43"/>
      <c r="C543" s="52"/>
      <c r="D543" s="44"/>
      <c r="E543" s="45"/>
      <c r="F543" s="44"/>
      <c r="G543" s="44"/>
      <c r="H543" s="45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23.25" customHeight="1">
      <c r="A544" s="42"/>
      <c r="B544" s="43"/>
      <c r="C544" s="52"/>
      <c r="D544" s="44"/>
      <c r="E544" s="45"/>
      <c r="F544" s="44"/>
      <c r="G544" s="44"/>
      <c r="H544" s="45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23.25" customHeight="1">
      <c r="A545" s="42"/>
      <c r="B545" s="43"/>
      <c r="C545" s="52"/>
      <c r="D545" s="44"/>
      <c r="E545" s="45"/>
      <c r="F545" s="44"/>
      <c r="G545" s="44"/>
      <c r="H545" s="45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23.25" customHeight="1">
      <c r="A546" s="42"/>
      <c r="B546" s="43"/>
      <c r="C546" s="52"/>
      <c r="D546" s="44"/>
      <c r="E546" s="45"/>
      <c r="F546" s="44"/>
      <c r="G546" s="44"/>
      <c r="H546" s="45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23.25" customHeight="1">
      <c r="A547" s="42"/>
      <c r="B547" s="43"/>
      <c r="C547" s="52"/>
      <c r="D547" s="44"/>
      <c r="E547" s="45"/>
      <c r="F547" s="44"/>
      <c r="G547" s="44"/>
      <c r="H547" s="45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23.25" customHeight="1">
      <c r="A548" s="42"/>
      <c r="B548" s="43"/>
      <c r="C548" s="52"/>
      <c r="D548" s="44"/>
      <c r="E548" s="45"/>
      <c r="F548" s="44"/>
      <c r="G548" s="44"/>
      <c r="H548" s="45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23.25" customHeight="1">
      <c r="A549" s="42"/>
      <c r="B549" s="43"/>
      <c r="C549" s="52"/>
      <c r="D549" s="44"/>
      <c r="E549" s="45"/>
      <c r="F549" s="44"/>
      <c r="G549" s="44"/>
      <c r="H549" s="45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23.25" customHeight="1">
      <c r="A550" s="42"/>
      <c r="B550" s="43"/>
      <c r="C550" s="52"/>
      <c r="D550" s="44"/>
      <c r="E550" s="45"/>
      <c r="F550" s="44"/>
      <c r="G550" s="44"/>
      <c r="H550" s="45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23.25" customHeight="1">
      <c r="A551" s="42"/>
      <c r="B551" s="43"/>
      <c r="C551" s="52"/>
      <c r="D551" s="44"/>
      <c r="E551" s="45"/>
      <c r="F551" s="44"/>
      <c r="G551" s="44"/>
      <c r="H551" s="45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23.25" customHeight="1">
      <c r="A552" s="42"/>
      <c r="B552" s="43"/>
      <c r="C552" s="52"/>
      <c r="D552" s="44"/>
      <c r="E552" s="45"/>
      <c r="F552" s="44"/>
      <c r="G552" s="44"/>
      <c r="H552" s="45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23.25" customHeight="1">
      <c r="A553" s="42"/>
      <c r="B553" s="43"/>
      <c r="C553" s="52"/>
      <c r="D553" s="44"/>
      <c r="E553" s="45"/>
      <c r="F553" s="44"/>
      <c r="G553" s="44"/>
      <c r="H553" s="45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23.25" customHeight="1">
      <c r="A554" s="42"/>
      <c r="B554" s="43"/>
      <c r="C554" s="52"/>
      <c r="D554" s="44"/>
      <c r="E554" s="45"/>
      <c r="F554" s="44"/>
      <c r="G554" s="44"/>
      <c r="H554" s="45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23.25" customHeight="1">
      <c r="A555" s="42"/>
      <c r="B555" s="43"/>
      <c r="C555" s="52"/>
      <c r="D555" s="44"/>
      <c r="E555" s="45"/>
      <c r="F555" s="44"/>
      <c r="G555" s="44"/>
      <c r="H555" s="45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23.25" customHeight="1">
      <c r="A556" s="42"/>
      <c r="B556" s="43"/>
      <c r="C556" s="52"/>
      <c r="D556" s="44"/>
      <c r="E556" s="45"/>
      <c r="F556" s="44"/>
      <c r="G556" s="44"/>
      <c r="H556" s="45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23.25" customHeight="1">
      <c r="A557" s="42"/>
      <c r="B557" s="43"/>
      <c r="C557" s="52"/>
      <c r="D557" s="44"/>
      <c r="E557" s="45"/>
      <c r="F557" s="44"/>
      <c r="G557" s="44"/>
      <c r="H557" s="45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23.25" customHeight="1">
      <c r="A558" s="42"/>
      <c r="B558" s="43"/>
      <c r="C558" s="52"/>
      <c r="D558" s="44"/>
      <c r="E558" s="45"/>
      <c r="F558" s="44"/>
      <c r="G558" s="44"/>
      <c r="H558" s="45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23.25" customHeight="1">
      <c r="A559" s="42"/>
      <c r="B559" s="43"/>
      <c r="C559" s="52"/>
      <c r="D559" s="44"/>
      <c r="E559" s="45"/>
      <c r="F559" s="44"/>
      <c r="G559" s="44"/>
      <c r="H559" s="45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23.25" customHeight="1">
      <c r="A560" s="42"/>
      <c r="B560" s="43"/>
      <c r="C560" s="52"/>
      <c r="D560" s="44"/>
      <c r="E560" s="45"/>
      <c r="F560" s="44"/>
      <c r="G560" s="44"/>
      <c r="H560" s="45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23.25" customHeight="1">
      <c r="A561" s="42"/>
      <c r="B561" s="43"/>
      <c r="C561" s="52"/>
      <c r="D561" s="44"/>
      <c r="E561" s="45"/>
      <c r="F561" s="44"/>
      <c r="G561" s="44"/>
      <c r="H561" s="45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23.25" customHeight="1">
      <c r="A562" s="42"/>
      <c r="B562" s="43"/>
      <c r="C562" s="52"/>
      <c r="D562" s="44"/>
      <c r="E562" s="45"/>
      <c r="F562" s="44"/>
      <c r="G562" s="44"/>
      <c r="H562" s="45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23.25" customHeight="1">
      <c r="A563" s="42"/>
      <c r="B563" s="43"/>
      <c r="C563" s="52"/>
      <c r="D563" s="44"/>
      <c r="E563" s="45"/>
      <c r="F563" s="44"/>
      <c r="G563" s="44"/>
      <c r="H563" s="45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23.25" customHeight="1">
      <c r="A564" s="42"/>
      <c r="B564" s="43"/>
      <c r="C564" s="52"/>
      <c r="D564" s="44"/>
      <c r="E564" s="45"/>
      <c r="F564" s="44"/>
      <c r="G564" s="44"/>
      <c r="H564" s="45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23.25" customHeight="1">
      <c r="A565" s="42"/>
      <c r="B565" s="43"/>
      <c r="C565" s="52"/>
      <c r="D565" s="44"/>
      <c r="E565" s="45"/>
      <c r="F565" s="44"/>
      <c r="G565" s="44"/>
      <c r="H565" s="45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23.25" customHeight="1">
      <c r="A566" s="42"/>
      <c r="B566" s="43"/>
      <c r="C566" s="52"/>
      <c r="D566" s="44"/>
      <c r="E566" s="45"/>
      <c r="F566" s="44"/>
      <c r="G566" s="44"/>
      <c r="H566" s="45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23.25" customHeight="1">
      <c r="A567" s="42"/>
      <c r="B567" s="43"/>
      <c r="C567" s="52"/>
      <c r="D567" s="44"/>
      <c r="E567" s="45"/>
      <c r="F567" s="44"/>
      <c r="G567" s="44"/>
      <c r="H567" s="45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23.25" customHeight="1">
      <c r="A568" s="42"/>
      <c r="B568" s="43"/>
      <c r="C568" s="52"/>
      <c r="D568" s="44"/>
      <c r="E568" s="45"/>
      <c r="F568" s="44"/>
      <c r="G568" s="44"/>
      <c r="H568" s="45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23.25" customHeight="1">
      <c r="A569" s="42"/>
      <c r="B569" s="43"/>
      <c r="C569" s="52"/>
      <c r="D569" s="44"/>
      <c r="E569" s="45"/>
      <c r="F569" s="44"/>
      <c r="G569" s="44"/>
      <c r="H569" s="45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23.25" customHeight="1">
      <c r="A570" s="42"/>
      <c r="B570" s="43"/>
      <c r="C570" s="52"/>
      <c r="D570" s="44"/>
      <c r="E570" s="45"/>
      <c r="F570" s="44"/>
      <c r="G570" s="44"/>
      <c r="H570" s="45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23.25" customHeight="1">
      <c r="A571" s="42"/>
      <c r="B571" s="43"/>
      <c r="C571" s="52"/>
      <c r="D571" s="44"/>
      <c r="E571" s="45"/>
      <c r="F571" s="44"/>
      <c r="G571" s="44"/>
      <c r="H571" s="45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23.25" customHeight="1">
      <c r="A572" s="42"/>
      <c r="B572" s="43"/>
      <c r="C572" s="52"/>
      <c r="D572" s="44"/>
      <c r="E572" s="45"/>
      <c r="F572" s="44"/>
      <c r="G572" s="44"/>
      <c r="H572" s="45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23.25" customHeight="1">
      <c r="A573" s="42"/>
      <c r="B573" s="43"/>
      <c r="C573" s="52"/>
      <c r="D573" s="44"/>
      <c r="E573" s="45"/>
      <c r="F573" s="44"/>
      <c r="G573" s="44"/>
      <c r="H573" s="45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23.25" customHeight="1">
      <c r="A574" s="42"/>
      <c r="B574" s="43"/>
      <c r="C574" s="52"/>
      <c r="D574" s="44"/>
      <c r="E574" s="45"/>
      <c r="F574" s="44"/>
      <c r="G574" s="44"/>
      <c r="H574" s="45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23.25" customHeight="1">
      <c r="A575" s="42"/>
      <c r="B575" s="43"/>
      <c r="C575" s="52"/>
      <c r="D575" s="44"/>
      <c r="E575" s="45"/>
      <c r="F575" s="44"/>
      <c r="G575" s="44"/>
      <c r="H575" s="45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23.25" customHeight="1">
      <c r="A576" s="42"/>
      <c r="B576" s="43"/>
      <c r="C576" s="52"/>
      <c r="D576" s="44"/>
      <c r="E576" s="45"/>
      <c r="F576" s="44"/>
      <c r="G576" s="44"/>
      <c r="H576" s="45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23.25" customHeight="1">
      <c r="A577" s="42"/>
      <c r="B577" s="43"/>
      <c r="C577" s="52"/>
      <c r="D577" s="44"/>
      <c r="E577" s="45"/>
      <c r="F577" s="44"/>
      <c r="G577" s="44"/>
      <c r="H577" s="45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23.25" customHeight="1">
      <c r="A578" s="42"/>
      <c r="B578" s="43"/>
      <c r="C578" s="52"/>
      <c r="D578" s="44"/>
      <c r="E578" s="45"/>
      <c r="F578" s="44"/>
      <c r="G578" s="44"/>
      <c r="H578" s="45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23.25" customHeight="1">
      <c r="A579" s="42"/>
      <c r="B579" s="43"/>
      <c r="C579" s="52"/>
      <c r="D579" s="44"/>
      <c r="E579" s="45"/>
      <c r="F579" s="44"/>
      <c r="G579" s="44"/>
      <c r="H579" s="45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23.25" customHeight="1">
      <c r="A580" s="42"/>
      <c r="B580" s="43"/>
      <c r="C580" s="52"/>
      <c r="D580" s="44"/>
      <c r="E580" s="45"/>
      <c r="F580" s="44"/>
      <c r="G580" s="44"/>
      <c r="H580" s="45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23.25" customHeight="1">
      <c r="A581" s="42"/>
      <c r="B581" s="43"/>
      <c r="C581" s="52"/>
      <c r="D581" s="44"/>
      <c r="E581" s="45"/>
      <c r="F581" s="44"/>
      <c r="G581" s="44"/>
      <c r="H581" s="45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23.25" customHeight="1">
      <c r="A582" s="42"/>
      <c r="B582" s="43"/>
      <c r="C582" s="52"/>
      <c r="D582" s="44"/>
      <c r="E582" s="45"/>
      <c r="F582" s="44"/>
      <c r="G582" s="44"/>
      <c r="H582" s="45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23.25" customHeight="1">
      <c r="A583" s="42"/>
      <c r="B583" s="43"/>
      <c r="C583" s="52"/>
      <c r="D583" s="44"/>
      <c r="E583" s="45"/>
      <c r="F583" s="44"/>
      <c r="G583" s="44"/>
      <c r="H583" s="45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23.25" customHeight="1">
      <c r="A584" s="42"/>
      <c r="B584" s="43"/>
      <c r="C584" s="52"/>
      <c r="D584" s="44"/>
      <c r="E584" s="45"/>
      <c r="F584" s="44"/>
      <c r="G584" s="44"/>
      <c r="H584" s="45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23.25" customHeight="1">
      <c r="A585" s="42"/>
      <c r="B585" s="43"/>
      <c r="C585" s="52"/>
      <c r="D585" s="44"/>
      <c r="E585" s="45"/>
      <c r="F585" s="44"/>
      <c r="G585" s="44"/>
      <c r="H585" s="45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23.25" customHeight="1">
      <c r="A586" s="42"/>
      <c r="B586" s="43"/>
      <c r="C586" s="52"/>
      <c r="D586" s="44"/>
      <c r="E586" s="45"/>
      <c r="F586" s="44"/>
      <c r="G586" s="44"/>
      <c r="H586" s="45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23.25" customHeight="1">
      <c r="A587" s="42"/>
      <c r="B587" s="43"/>
      <c r="C587" s="52"/>
      <c r="D587" s="44"/>
      <c r="E587" s="45"/>
      <c r="F587" s="44"/>
      <c r="G587" s="44"/>
      <c r="H587" s="45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23.25" customHeight="1">
      <c r="A588" s="42"/>
      <c r="B588" s="43"/>
      <c r="C588" s="52"/>
      <c r="D588" s="44"/>
      <c r="E588" s="45"/>
      <c r="F588" s="44"/>
      <c r="G588" s="44"/>
      <c r="H588" s="45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23.25" customHeight="1">
      <c r="A589" s="42"/>
      <c r="B589" s="43"/>
      <c r="C589" s="52"/>
      <c r="D589" s="44"/>
      <c r="E589" s="45"/>
      <c r="F589" s="44"/>
      <c r="G589" s="44"/>
      <c r="H589" s="45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23.25" customHeight="1">
      <c r="A590" s="42"/>
      <c r="B590" s="43"/>
      <c r="C590" s="52"/>
      <c r="D590" s="44"/>
      <c r="E590" s="45"/>
      <c r="F590" s="44"/>
      <c r="G590" s="44"/>
      <c r="H590" s="45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23.25" customHeight="1">
      <c r="A591" s="42"/>
      <c r="B591" s="43"/>
      <c r="C591" s="52"/>
      <c r="D591" s="44"/>
      <c r="E591" s="45"/>
      <c r="F591" s="44"/>
      <c r="G591" s="44"/>
      <c r="H591" s="45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23.25" customHeight="1">
      <c r="A592" s="42"/>
      <c r="B592" s="43"/>
      <c r="C592" s="52"/>
      <c r="D592" s="44"/>
      <c r="E592" s="45"/>
      <c r="F592" s="44"/>
      <c r="G592" s="44"/>
      <c r="H592" s="45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23.25" customHeight="1">
      <c r="A593" s="42"/>
      <c r="B593" s="43"/>
      <c r="C593" s="52"/>
      <c r="D593" s="44"/>
      <c r="E593" s="45"/>
      <c r="F593" s="44"/>
      <c r="G593" s="44"/>
      <c r="H593" s="45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23.25" customHeight="1">
      <c r="A594" s="42"/>
      <c r="B594" s="43"/>
      <c r="C594" s="52"/>
      <c r="D594" s="44"/>
      <c r="E594" s="45"/>
      <c r="F594" s="44"/>
      <c r="G594" s="44"/>
      <c r="H594" s="45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23.25" customHeight="1">
      <c r="A595" s="42"/>
      <c r="B595" s="43"/>
      <c r="C595" s="52"/>
      <c r="D595" s="44"/>
      <c r="E595" s="45"/>
      <c r="F595" s="44"/>
      <c r="G595" s="44"/>
      <c r="H595" s="45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23.25" customHeight="1">
      <c r="A596" s="42"/>
      <c r="B596" s="43"/>
      <c r="C596" s="52"/>
      <c r="D596" s="44"/>
      <c r="E596" s="45"/>
      <c r="F596" s="44"/>
      <c r="G596" s="44"/>
      <c r="H596" s="45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23.25" customHeight="1">
      <c r="A597" s="42"/>
      <c r="B597" s="43"/>
      <c r="C597" s="52"/>
      <c r="D597" s="44"/>
      <c r="E597" s="45"/>
      <c r="F597" s="44"/>
      <c r="G597" s="44"/>
      <c r="H597" s="45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23.25" customHeight="1">
      <c r="A598" s="42"/>
      <c r="B598" s="43"/>
      <c r="C598" s="52"/>
      <c r="D598" s="44"/>
      <c r="E598" s="45"/>
      <c r="F598" s="44"/>
      <c r="G598" s="44"/>
      <c r="H598" s="45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23.25" customHeight="1">
      <c r="A599" s="42"/>
      <c r="B599" s="43"/>
      <c r="C599" s="52"/>
      <c r="D599" s="44"/>
      <c r="E599" s="45"/>
      <c r="F599" s="44"/>
      <c r="G599" s="44"/>
      <c r="H599" s="45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23.25" customHeight="1">
      <c r="A600" s="42"/>
      <c r="B600" s="43"/>
      <c r="C600" s="52"/>
      <c r="D600" s="44"/>
      <c r="E600" s="45"/>
      <c r="F600" s="44"/>
      <c r="G600" s="44"/>
      <c r="H600" s="45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23.25" customHeight="1">
      <c r="A601" s="42"/>
      <c r="B601" s="43"/>
      <c r="C601" s="52"/>
      <c r="D601" s="44"/>
      <c r="E601" s="45"/>
      <c r="F601" s="44"/>
      <c r="G601" s="44"/>
      <c r="H601" s="45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23.25" customHeight="1">
      <c r="A602" s="42"/>
      <c r="B602" s="43"/>
      <c r="C602" s="52"/>
      <c r="D602" s="44"/>
      <c r="E602" s="45"/>
      <c r="F602" s="44"/>
      <c r="G602" s="44"/>
      <c r="H602" s="45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23.25" customHeight="1">
      <c r="A603" s="42"/>
      <c r="B603" s="43"/>
      <c r="C603" s="52"/>
      <c r="D603" s="44"/>
      <c r="E603" s="45"/>
      <c r="F603" s="44"/>
      <c r="G603" s="44"/>
      <c r="H603" s="45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23.25" customHeight="1">
      <c r="A604" s="42"/>
      <c r="B604" s="43"/>
      <c r="C604" s="52"/>
      <c r="D604" s="44"/>
      <c r="E604" s="45"/>
      <c r="F604" s="44"/>
      <c r="G604" s="44"/>
      <c r="H604" s="45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23.25" customHeight="1">
      <c r="A605" s="42"/>
      <c r="B605" s="43"/>
      <c r="C605" s="52"/>
      <c r="D605" s="44"/>
      <c r="E605" s="45"/>
      <c r="F605" s="44"/>
      <c r="G605" s="44"/>
      <c r="H605" s="45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23.25" customHeight="1">
      <c r="A606" s="42"/>
      <c r="B606" s="43"/>
      <c r="C606" s="52"/>
      <c r="D606" s="44"/>
      <c r="E606" s="45"/>
      <c r="F606" s="44"/>
      <c r="G606" s="44"/>
      <c r="H606" s="45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23.25" customHeight="1">
      <c r="A607" s="42"/>
      <c r="B607" s="43"/>
      <c r="C607" s="52"/>
      <c r="D607" s="44"/>
      <c r="E607" s="45"/>
      <c r="F607" s="44"/>
      <c r="G607" s="44"/>
      <c r="H607" s="45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23.25" customHeight="1">
      <c r="A608" s="42"/>
      <c r="B608" s="43"/>
      <c r="C608" s="52"/>
      <c r="D608" s="44"/>
      <c r="E608" s="45"/>
      <c r="F608" s="44"/>
      <c r="G608" s="44"/>
      <c r="H608" s="45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23.25" customHeight="1">
      <c r="A609" s="42"/>
      <c r="B609" s="43"/>
      <c r="C609" s="52"/>
      <c r="D609" s="44"/>
      <c r="E609" s="45"/>
      <c r="F609" s="44"/>
      <c r="G609" s="44"/>
      <c r="H609" s="45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23.25" customHeight="1">
      <c r="A610" s="42"/>
      <c r="B610" s="43"/>
      <c r="C610" s="52"/>
      <c r="D610" s="44"/>
      <c r="E610" s="45"/>
      <c r="F610" s="44"/>
      <c r="G610" s="44"/>
      <c r="H610" s="45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23.25" customHeight="1">
      <c r="A611" s="42"/>
      <c r="B611" s="43"/>
      <c r="C611" s="52"/>
      <c r="D611" s="44"/>
      <c r="E611" s="45"/>
      <c r="F611" s="44"/>
      <c r="G611" s="44"/>
      <c r="H611" s="45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23.25" customHeight="1">
      <c r="A612" s="42"/>
      <c r="B612" s="43"/>
      <c r="C612" s="52"/>
      <c r="D612" s="44"/>
      <c r="E612" s="45"/>
      <c r="F612" s="44"/>
      <c r="G612" s="44"/>
      <c r="H612" s="45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23.25" customHeight="1">
      <c r="A613" s="42"/>
      <c r="B613" s="43"/>
      <c r="C613" s="52"/>
      <c r="D613" s="44"/>
      <c r="E613" s="45"/>
      <c r="F613" s="44"/>
      <c r="G613" s="44"/>
      <c r="H613" s="45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23.25" customHeight="1">
      <c r="A614" s="42"/>
      <c r="B614" s="43"/>
      <c r="C614" s="52"/>
      <c r="D614" s="44"/>
      <c r="E614" s="45"/>
      <c r="F614" s="44"/>
      <c r="G614" s="44"/>
      <c r="H614" s="45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23.25" customHeight="1">
      <c r="A615" s="42"/>
      <c r="B615" s="43"/>
      <c r="C615" s="52"/>
      <c r="D615" s="44"/>
      <c r="E615" s="45"/>
      <c r="F615" s="44"/>
      <c r="G615" s="44"/>
      <c r="H615" s="45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23.25" customHeight="1">
      <c r="A616" s="42"/>
      <c r="B616" s="43"/>
      <c r="C616" s="52"/>
      <c r="D616" s="44"/>
      <c r="E616" s="45"/>
      <c r="F616" s="44"/>
      <c r="G616" s="44"/>
      <c r="H616" s="45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23.25" customHeight="1">
      <c r="A617" s="42"/>
      <c r="B617" s="43"/>
      <c r="C617" s="52"/>
      <c r="D617" s="44"/>
      <c r="E617" s="45"/>
      <c r="F617" s="44"/>
      <c r="G617" s="44"/>
      <c r="H617" s="45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23.25" customHeight="1">
      <c r="A618" s="42"/>
      <c r="B618" s="43"/>
      <c r="C618" s="52"/>
      <c r="D618" s="44"/>
      <c r="E618" s="45"/>
      <c r="F618" s="44"/>
      <c r="G618" s="44"/>
      <c r="H618" s="45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23.25" customHeight="1">
      <c r="A619" s="42"/>
      <c r="B619" s="43"/>
      <c r="C619" s="52"/>
      <c r="D619" s="44"/>
      <c r="E619" s="45"/>
      <c r="F619" s="44"/>
      <c r="G619" s="44"/>
      <c r="H619" s="45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23.25" customHeight="1">
      <c r="A620" s="42"/>
      <c r="B620" s="43"/>
      <c r="C620" s="52"/>
      <c r="D620" s="44"/>
      <c r="E620" s="45"/>
      <c r="F620" s="44"/>
      <c r="G620" s="44"/>
      <c r="H620" s="45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23.25" customHeight="1">
      <c r="A621" s="42"/>
      <c r="B621" s="43"/>
      <c r="C621" s="52"/>
      <c r="D621" s="44"/>
      <c r="E621" s="45"/>
      <c r="F621" s="44"/>
      <c r="G621" s="44"/>
      <c r="H621" s="45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23.25" customHeight="1">
      <c r="A622" s="42"/>
      <c r="B622" s="43"/>
      <c r="C622" s="52"/>
      <c r="D622" s="44"/>
      <c r="E622" s="45"/>
      <c r="F622" s="44"/>
      <c r="G622" s="44"/>
      <c r="H622" s="45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23.25" customHeight="1">
      <c r="A623" s="42"/>
      <c r="B623" s="43"/>
      <c r="C623" s="52"/>
      <c r="D623" s="44"/>
      <c r="E623" s="45"/>
      <c r="F623" s="44"/>
      <c r="G623" s="44"/>
      <c r="H623" s="45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23.25" customHeight="1">
      <c r="A624" s="42"/>
      <c r="B624" s="43"/>
      <c r="C624" s="52"/>
      <c r="D624" s="44"/>
      <c r="E624" s="45"/>
      <c r="F624" s="44"/>
      <c r="G624" s="44"/>
      <c r="H624" s="45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23.25" customHeight="1">
      <c r="A625" s="42"/>
      <c r="B625" s="43"/>
      <c r="C625" s="52"/>
      <c r="D625" s="44"/>
      <c r="E625" s="45"/>
      <c r="F625" s="44"/>
      <c r="G625" s="44"/>
      <c r="H625" s="45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23.25" customHeight="1">
      <c r="A626" s="42"/>
      <c r="B626" s="43"/>
      <c r="C626" s="52"/>
      <c r="D626" s="44"/>
      <c r="E626" s="45"/>
      <c r="F626" s="44"/>
      <c r="G626" s="44"/>
      <c r="H626" s="45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23.25" customHeight="1">
      <c r="A627" s="42"/>
      <c r="B627" s="43"/>
      <c r="C627" s="52"/>
      <c r="D627" s="44"/>
      <c r="E627" s="45"/>
      <c r="F627" s="44"/>
      <c r="G627" s="44"/>
      <c r="H627" s="45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23.25" customHeight="1">
      <c r="A628" s="42"/>
      <c r="B628" s="43"/>
      <c r="C628" s="52"/>
      <c r="D628" s="44"/>
      <c r="E628" s="45"/>
      <c r="F628" s="44"/>
      <c r="G628" s="44"/>
      <c r="H628" s="45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23.25" customHeight="1">
      <c r="A629" s="42"/>
      <c r="B629" s="43"/>
      <c r="C629" s="52"/>
      <c r="D629" s="44"/>
      <c r="E629" s="45"/>
      <c r="F629" s="44"/>
      <c r="G629" s="44"/>
      <c r="H629" s="45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23.25" customHeight="1">
      <c r="A630" s="42"/>
      <c r="B630" s="43"/>
      <c r="C630" s="52"/>
      <c r="D630" s="44"/>
      <c r="E630" s="45"/>
      <c r="F630" s="44"/>
      <c r="G630" s="44"/>
      <c r="H630" s="45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23.25" customHeight="1">
      <c r="A631" s="42"/>
      <c r="B631" s="43"/>
      <c r="C631" s="52"/>
      <c r="D631" s="44"/>
      <c r="E631" s="45"/>
      <c r="F631" s="44"/>
      <c r="G631" s="44"/>
      <c r="H631" s="45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23.25" customHeight="1">
      <c r="A632" s="42"/>
      <c r="B632" s="43"/>
      <c r="C632" s="52"/>
      <c r="D632" s="44"/>
      <c r="E632" s="45"/>
      <c r="F632" s="44"/>
      <c r="G632" s="44"/>
      <c r="H632" s="45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23.25" customHeight="1">
      <c r="A633" s="42"/>
      <c r="B633" s="43"/>
      <c r="C633" s="52"/>
      <c r="D633" s="44"/>
      <c r="E633" s="45"/>
      <c r="F633" s="44"/>
      <c r="G633" s="44"/>
      <c r="H633" s="45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23.25" customHeight="1">
      <c r="A634" s="42"/>
      <c r="B634" s="43"/>
      <c r="C634" s="52"/>
      <c r="D634" s="44"/>
      <c r="E634" s="45"/>
      <c r="F634" s="44"/>
      <c r="G634" s="44"/>
      <c r="H634" s="45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23.25" customHeight="1">
      <c r="A635" s="42"/>
      <c r="B635" s="43"/>
      <c r="C635" s="52"/>
      <c r="D635" s="44"/>
      <c r="E635" s="45"/>
      <c r="F635" s="44"/>
      <c r="G635" s="44"/>
      <c r="H635" s="45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23.25" customHeight="1">
      <c r="A636" s="42"/>
      <c r="B636" s="43"/>
      <c r="C636" s="52"/>
      <c r="D636" s="44"/>
      <c r="E636" s="45"/>
      <c r="F636" s="44"/>
      <c r="G636" s="44"/>
      <c r="H636" s="45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23.25" customHeight="1">
      <c r="A637" s="42"/>
      <c r="B637" s="43"/>
      <c r="C637" s="52"/>
      <c r="D637" s="44"/>
      <c r="E637" s="45"/>
      <c r="F637" s="44"/>
      <c r="G637" s="44"/>
      <c r="H637" s="45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23.25" customHeight="1">
      <c r="A638" s="42"/>
      <c r="B638" s="43"/>
      <c r="C638" s="52"/>
      <c r="D638" s="44"/>
      <c r="E638" s="45"/>
      <c r="F638" s="44"/>
      <c r="G638" s="44"/>
      <c r="H638" s="45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23.25" customHeight="1">
      <c r="A639" s="42"/>
      <c r="B639" s="43"/>
      <c r="C639" s="52"/>
      <c r="D639" s="44"/>
      <c r="E639" s="45"/>
      <c r="F639" s="44"/>
      <c r="G639" s="44"/>
      <c r="H639" s="45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23.25" customHeight="1">
      <c r="A640" s="42"/>
      <c r="B640" s="43"/>
      <c r="C640" s="52"/>
      <c r="D640" s="44"/>
      <c r="E640" s="45"/>
      <c r="F640" s="44"/>
      <c r="G640" s="44"/>
      <c r="H640" s="45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23.25" customHeight="1">
      <c r="A641" s="42"/>
      <c r="B641" s="43"/>
      <c r="C641" s="52"/>
      <c r="D641" s="44"/>
      <c r="E641" s="45"/>
      <c r="F641" s="44"/>
      <c r="G641" s="44"/>
      <c r="H641" s="45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23.25" customHeight="1">
      <c r="A642" s="42"/>
      <c r="B642" s="43"/>
      <c r="C642" s="52"/>
      <c r="D642" s="44"/>
      <c r="E642" s="45"/>
      <c r="F642" s="44"/>
      <c r="G642" s="44"/>
      <c r="H642" s="45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23.25" customHeight="1">
      <c r="A643" s="42"/>
      <c r="B643" s="43"/>
      <c r="C643" s="52"/>
      <c r="D643" s="44"/>
      <c r="E643" s="45"/>
      <c r="F643" s="44"/>
      <c r="G643" s="44"/>
      <c r="H643" s="45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23.25" customHeight="1">
      <c r="A644" s="42"/>
      <c r="B644" s="43"/>
      <c r="C644" s="52"/>
      <c r="D644" s="44"/>
      <c r="E644" s="45"/>
      <c r="F644" s="44"/>
      <c r="G644" s="44"/>
      <c r="H644" s="45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23.25" customHeight="1">
      <c r="A645" s="42"/>
      <c r="B645" s="43"/>
      <c r="C645" s="52"/>
      <c r="D645" s="44"/>
      <c r="E645" s="45"/>
      <c r="F645" s="44"/>
      <c r="G645" s="44"/>
      <c r="H645" s="45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23.25" customHeight="1">
      <c r="A646" s="42"/>
      <c r="B646" s="43"/>
      <c r="C646" s="52"/>
      <c r="D646" s="44"/>
      <c r="E646" s="45"/>
      <c r="F646" s="44"/>
      <c r="G646" s="44"/>
      <c r="H646" s="45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23.25" customHeight="1">
      <c r="A647" s="42"/>
      <c r="B647" s="43"/>
      <c r="C647" s="52"/>
      <c r="D647" s="44"/>
      <c r="E647" s="45"/>
      <c r="F647" s="44"/>
      <c r="G647" s="44"/>
      <c r="H647" s="45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23.25" customHeight="1">
      <c r="A648" s="42"/>
      <c r="B648" s="43"/>
      <c r="C648" s="52"/>
      <c r="D648" s="44"/>
      <c r="E648" s="45"/>
      <c r="F648" s="44"/>
      <c r="G648" s="44"/>
      <c r="H648" s="45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23.25" customHeight="1">
      <c r="A649" s="42"/>
      <c r="B649" s="43"/>
      <c r="C649" s="52"/>
      <c r="D649" s="44"/>
      <c r="E649" s="45"/>
      <c r="F649" s="44"/>
      <c r="G649" s="44"/>
      <c r="H649" s="45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23.25" customHeight="1">
      <c r="A650" s="42"/>
      <c r="B650" s="43"/>
      <c r="C650" s="52"/>
      <c r="D650" s="44"/>
      <c r="E650" s="45"/>
      <c r="F650" s="44"/>
      <c r="G650" s="44"/>
      <c r="H650" s="45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23.25" customHeight="1">
      <c r="A651" s="42"/>
      <c r="B651" s="43"/>
      <c r="C651" s="52"/>
      <c r="D651" s="44"/>
      <c r="E651" s="45"/>
      <c r="F651" s="44"/>
      <c r="G651" s="44"/>
      <c r="H651" s="45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23.25" customHeight="1">
      <c r="A652" s="42"/>
      <c r="B652" s="43"/>
      <c r="C652" s="52"/>
      <c r="D652" s="44"/>
      <c r="E652" s="45"/>
      <c r="F652" s="44"/>
      <c r="G652" s="44"/>
      <c r="H652" s="45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23.25" customHeight="1">
      <c r="A653" s="42"/>
      <c r="B653" s="43"/>
      <c r="C653" s="52"/>
      <c r="D653" s="44"/>
      <c r="E653" s="45"/>
      <c r="F653" s="44"/>
      <c r="G653" s="44"/>
      <c r="H653" s="45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23.25" customHeight="1">
      <c r="A654" s="42"/>
      <c r="B654" s="43"/>
      <c r="C654" s="52"/>
      <c r="D654" s="44"/>
      <c r="E654" s="45"/>
      <c r="F654" s="44"/>
      <c r="G654" s="44"/>
      <c r="H654" s="45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23.25" customHeight="1">
      <c r="A655" s="42"/>
      <c r="B655" s="43"/>
      <c r="C655" s="52"/>
      <c r="D655" s="44"/>
      <c r="E655" s="45"/>
      <c r="F655" s="44"/>
      <c r="G655" s="44"/>
      <c r="H655" s="45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23.25" customHeight="1">
      <c r="A656" s="42"/>
      <c r="B656" s="43"/>
      <c r="C656" s="52"/>
      <c r="D656" s="44"/>
      <c r="E656" s="45"/>
      <c r="F656" s="44"/>
      <c r="G656" s="44"/>
      <c r="H656" s="45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23.25" customHeight="1">
      <c r="A657" s="42"/>
      <c r="B657" s="43"/>
      <c r="C657" s="52"/>
      <c r="D657" s="44"/>
      <c r="E657" s="45"/>
      <c r="F657" s="44"/>
      <c r="G657" s="44"/>
      <c r="H657" s="45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23.25" customHeight="1">
      <c r="A658" s="42"/>
      <c r="B658" s="43"/>
      <c r="C658" s="52"/>
      <c r="D658" s="44"/>
      <c r="E658" s="45"/>
      <c r="F658" s="44"/>
      <c r="G658" s="44"/>
      <c r="H658" s="45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23.25" customHeight="1">
      <c r="A659" s="42"/>
      <c r="B659" s="43"/>
      <c r="C659" s="52"/>
      <c r="D659" s="44"/>
      <c r="E659" s="45"/>
      <c r="F659" s="44"/>
      <c r="G659" s="44"/>
      <c r="H659" s="45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23.25" customHeight="1">
      <c r="A660" s="42"/>
      <c r="B660" s="43"/>
      <c r="C660" s="52"/>
      <c r="D660" s="44"/>
      <c r="E660" s="45"/>
      <c r="F660" s="44"/>
      <c r="G660" s="44"/>
      <c r="H660" s="45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23.25" customHeight="1">
      <c r="A661" s="42"/>
      <c r="B661" s="43"/>
      <c r="C661" s="52"/>
      <c r="D661" s="44"/>
      <c r="E661" s="45"/>
      <c r="F661" s="44"/>
      <c r="G661" s="44"/>
      <c r="H661" s="45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23.25" customHeight="1">
      <c r="A662" s="42"/>
      <c r="B662" s="43"/>
      <c r="C662" s="52"/>
      <c r="D662" s="44"/>
      <c r="E662" s="45"/>
      <c r="F662" s="44"/>
      <c r="G662" s="44"/>
      <c r="H662" s="45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23.25" customHeight="1">
      <c r="A663" s="42"/>
      <c r="B663" s="43"/>
      <c r="C663" s="52"/>
      <c r="D663" s="44"/>
      <c r="E663" s="45"/>
      <c r="F663" s="44"/>
      <c r="G663" s="44"/>
      <c r="H663" s="45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23.25" customHeight="1">
      <c r="A664" s="42"/>
      <c r="B664" s="43"/>
      <c r="C664" s="52"/>
      <c r="D664" s="44"/>
      <c r="E664" s="45"/>
      <c r="F664" s="44"/>
      <c r="G664" s="44"/>
      <c r="H664" s="45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23.25" customHeight="1">
      <c r="A665" s="42"/>
      <c r="B665" s="43"/>
      <c r="C665" s="52"/>
      <c r="D665" s="44"/>
      <c r="E665" s="45"/>
      <c r="F665" s="44"/>
      <c r="G665" s="44"/>
      <c r="H665" s="45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23.25" customHeight="1">
      <c r="A666" s="42"/>
      <c r="B666" s="43"/>
      <c r="C666" s="52"/>
      <c r="D666" s="44"/>
      <c r="E666" s="45"/>
      <c r="F666" s="44"/>
      <c r="G666" s="44"/>
      <c r="H666" s="45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23.25" customHeight="1">
      <c r="A667" s="42"/>
      <c r="B667" s="43"/>
      <c r="C667" s="52"/>
      <c r="D667" s="44"/>
      <c r="E667" s="45"/>
      <c r="F667" s="44"/>
      <c r="G667" s="44"/>
      <c r="H667" s="45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23.25" customHeight="1">
      <c r="A668" s="42"/>
      <c r="B668" s="43"/>
      <c r="C668" s="52"/>
      <c r="D668" s="44"/>
      <c r="E668" s="45"/>
      <c r="F668" s="44"/>
      <c r="G668" s="44"/>
      <c r="H668" s="45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23.25" customHeight="1">
      <c r="A669" s="42"/>
      <c r="B669" s="43"/>
      <c r="C669" s="52"/>
      <c r="D669" s="44"/>
      <c r="E669" s="45"/>
      <c r="F669" s="44"/>
      <c r="G669" s="44"/>
      <c r="H669" s="45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23.25" customHeight="1">
      <c r="A670" s="42"/>
      <c r="B670" s="43"/>
      <c r="C670" s="52"/>
      <c r="D670" s="44"/>
      <c r="E670" s="45"/>
      <c r="F670" s="44"/>
      <c r="G670" s="44"/>
      <c r="H670" s="45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23.25" customHeight="1">
      <c r="A671" s="42"/>
      <c r="B671" s="43"/>
      <c r="C671" s="52"/>
      <c r="D671" s="44"/>
      <c r="E671" s="45"/>
      <c r="F671" s="44"/>
      <c r="G671" s="44"/>
      <c r="H671" s="45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23.25" customHeight="1">
      <c r="A672" s="42"/>
      <c r="B672" s="43"/>
      <c r="C672" s="52"/>
      <c r="D672" s="44"/>
      <c r="E672" s="45"/>
      <c r="F672" s="44"/>
      <c r="G672" s="44"/>
      <c r="H672" s="45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23.25" customHeight="1">
      <c r="A673" s="42"/>
      <c r="B673" s="43"/>
      <c r="C673" s="52"/>
      <c r="D673" s="44"/>
      <c r="E673" s="45"/>
      <c r="F673" s="44"/>
      <c r="G673" s="44"/>
      <c r="H673" s="45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23.25" customHeight="1">
      <c r="A674" s="42"/>
      <c r="B674" s="43"/>
      <c r="C674" s="52"/>
      <c r="D674" s="44"/>
      <c r="E674" s="45"/>
      <c r="F674" s="44"/>
      <c r="G674" s="44"/>
      <c r="H674" s="45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23.25" customHeight="1">
      <c r="A675" s="42"/>
      <c r="B675" s="43"/>
      <c r="C675" s="52"/>
      <c r="D675" s="44"/>
      <c r="E675" s="45"/>
      <c r="F675" s="44"/>
      <c r="G675" s="44"/>
      <c r="H675" s="45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23.25" customHeight="1">
      <c r="A676" s="42"/>
      <c r="B676" s="43"/>
      <c r="C676" s="52"/>
      <c r="D676" s="44"/>
      <c r="E676" s="45"/>
      <c r="F676" s="44"/>
      <c r="G676" s="44"/>
      <c r="H676" s="45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23.25" customHeight="1">
      <c r="A677" s="42"/>
      <c r="B677" s="43"/>
      <c r="C677" s="52"/>
      <c r="D677" s="44"/>
      <c r="E677" s="45"/>
      <c r="F677" s="44"/>
      <c r="G677" s="44"/>
      <c r="H677" s="45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23.25" customHeight="1">
      <c r="A678" s="42"/>
      <c r="B678" s="43"/>
      <c r="C678" s="52"/>
      <c r="D678" s="44"/>
      <c r="E678" s="45"/>
      <c r="F678" s="44"/>
      <c r="G678" s="44"/>
      <c r="H678" s="45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23.25" customHeight="1">
      <c r="A679" s="42"/>
      <c r="B679" s="43"/>
      <c r="C679" s="52"/>
      <c r="D679" s="44"/>
      <c r="E679" s="45"/>
      <c r="F679" s="44"/>
      <c r="G679" s="44"/>
      <c r="H679" s="45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23.25" customHeight="1">
      <c r="A680" s="42"/>
      <c r="B680" s="43"/>
      <c r="C680" s="52"/>
      <c r="D680" s="44"/>
      <c r="E680" s="45"/>
      <c r="F680" s="44"/>
      <c r="G680" s="44"/>
      <c r="H680" s="45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23.25" customHeight="1">
      <c r="A681" s="42"/>
      <c r="B681" s="43"/>
      <c r="C681" s="52"/>
      <c r="D681" s="44"/>
      <c r="E681" s="45"/>
      <c r="F681" s="44"/>
      <c r="G681" s="44"/>
      <c r="H681" s="45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23.25" customHeight="1">
      <c r="A682" s="42"/>
      <c r="B682" s="43"/>
      <c r="C682" s="52"/>
      <c r="D682" s="44"/>
      <c r="E682" s="45"/>
      <c r="F682" s="44"/>
      <c r="G682" s="44"/>
      <c r="H682" s="45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23.25" customHeight="1">
      <c r="A683" s="42"/>
      <c r="B683" s="43"/>
      <c r="C683" s="52"/>
      <c r="D683" s="44"/>
      <c r="E683" s="45"/>
      <c r="F683" s="44"/>
      <c r="G683" s="44"/>
      <c r="H683" s="45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23.25" customHeight="1">
      <c r="A684" s="42"/>
      <c r="B684" s="43"/>
      <c r="C684" s="52"/>
      <c r="D684" s="44"/>
      <c r="E684" s="45"/>
      <c r="F684" s="44"/>
      <c r="G684" s="44"/>
      <c r="H684" s="45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23.25" customHeight="1">
      <c r="A685" s="42"/>
      <c r="B685" s="43"/>
      <c r="C685" s="52"/>
      <c r="D685" s="44"/>
      <c r="E685" s="45"/>
      <c r="F685" s="44"/>
      <c r="G685" s="44"/>
      <c r="H685" s="45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23.25" customHeight="1">
      <c r="A686" s="42"/>
      <c r="B686" s="43"/>
      <c r="C686" s="52"/>
      <c r="D686" s="44"/>
      <c r="E686" s="45"/>
      <c r="F686" s="44"/>
      <c r="G686" s="44"/>
      <c r="H686" s="45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23.25" customHeight="1">
      <c r="A687" s="42"/>
      <c r="B687" s="43"/>
      <c r="C687" s="52"/>
      <c r="D687" s="44"/>
      <c r="E687" s="45"/>
      <c r="F687" s="44"/>
      <c r="G687" s="44"/>
      <c r="H687" s="45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23.25" customHeight="1">
      <c r="A688" s="42"/>
      <c r="B688" s="43"/>
      <c r="C688" s="52"/>
      <c r="D688" s="44"/>
      <c r="E688" s="45"/>
      <c r="F688" s="44"/>
      <c r="G688" s="44"/>
      <c r="H688" s="45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23.25" customHeight="1">
      <c r="A689" s="42"/>
      <c r="B689" s="43"/>
      <c r="C689" s="52"/>
      <c r="D689" s="44"/>
      <c r="E689" s="45"/>
      <c r="F689" s="44"/>
      <c r="G689" s="44"/>
      <c r="H689" s="45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23.25" customHeight="1">
      <c r="A690" s="42"/>
      <c r="B690" s="43"/>
      <c r="C690" s="52"/>
      <c r="D690" s="44"/>
      <c r="E690" s="45"/>
      <c r="F690" s="44"/>
      <c r="G690" s="44"/>
      <c r="H690" s="45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23.25" customHeight="1">
      <c r="A691" s="42"/>
      <c r="B691" s="43"/>
      <c r="C691" s="52"/>
      <c r="D691" s="44"/>
      <c r="E691" s="45"/>
      <c r="F691" s="44"/>
      <c r="G691" s="44"/>
      <c r="H691" s="45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23.25" customHeight="1">
      <c r="A692" s="42"/>
      <c r="B692" s="43"/>
      <c r="C692" s="52"/>
      <c r="D692" s="44"/>
      <c r="E692" s="45"/>
      <c r="F692" s="44"/>
      <c r="G692" s="44"/>
      <c r="H692" s="45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23.25" customHeight="1">
      <c r="A693" s="42"/>
      <c r="B693" s="43"/>
      <c r="C693" s="52"/>
      <c r="D693" s="44"/>
      <c r="E693" s="45"/>
      <c r="F693" s="44"/>
      <c r="G693" s="44"/>
      <c r="H693" s="45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23.25" customHeight="1">
      <c r="A694" s="42"/>
      <c r="B694" s="43"/>
      <c r="C694" s="52"/>
      <c r="D694" s="44"/>
      <c r="E694" s="45"/>
      <c r="F694" s="44"/>
      <c r="G694" s="44"/>
      <c r="H694" s="45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23.25" customHeight="1">
      <c r="A695" s="42"/>
      <c r="B695" s="43"/>
      <c r="C695" s="52"/>
      <c r="D695" s="44"/>
      <c r="E695" s="45"/>
      <c r="F695" s="44"/>
      <c r="G695" s="44"/>
      <c r="H695" s="45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23.25" customHeight="1">
      <c r="A696" s="42"/>
      <c r="B696" s="43"/>
      <c r="C696" s="52"/>
      <c r="D696" s="44"/>
      <c r="E696" s="45"/>
      <c r="F696" s="44"/>
      <c r="G696" s="44"/>
      <c r="H696" s="45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23.25" customHeight="1">
      <c r="A697" s="42"/>
      <c r="B697" s="43"/>
      <c r="C697" s="52"/>
      <c r="D697" s="44"/>
      <c r="E697" s="45"/>
      <c r="F697" s="44"/>
      <c r="G697" s="44"/>
      <c r="H697" s="45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23.25" customHeight="1">
      <c r="A698" s="42"/>
      <c r="B698" s="43"/>
      <c r="C698" s="52"/>
      <c r="D698" s="44"/>
      <c r="E698" s="45"/>
      <c r="F698" s="44"/>
      <c r="G698" s="44"/>
      <c r="H698" s="45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23.25" customHeight="1">
      <c r="A699" s="42"/>
      <c r="B699" s="43"/>
      <c r="C699" s="52"/>
      <c r="D699" s="44"/>
      <c r="E699" s="45"/>
      <c r="F699" s="44"/>
      <c r="G699" s="44"/>
      <c r="H699" s="45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23.25" customHeight="1">
      <c r="A700" s="42"/>
      <c r="B700" s="43"/>
      <c r="C700" s="52"/>
      <c r="D700" s="44"/>
      <c r="E700" s="45"/>
      <c r="F700" s="44"/>
      <c r="G700" s="44"/>
      <c r="H700" s="45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23.25" customHeight="1">
      <c r="A701" s="42"/>
      <c r="B701" s="43"/>
      <c r="C701" s="52"/>
      <c r="D701" s="44"/>
      <c r="E701" s="45"/>
      <c r="F701" s="44"/>
      <c r="G701" s="44"/>
      <c r="H701" s="45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23.25" customHeight="1">
      <c r="A702" s="42"/>
      <c r="B702" s="43"/>
      <c r="C702" s="52"/>
      <c r="D702" s="44"/>
      <c r="E702" s="45"/>
      <c r="F702" s="44"/>
      <c r="G702" s="44"/>
      <c r="H702" s="45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23.25" customHeight="1">
      <c r="A703" s="42"/>
      <c r="B703" s="43"/>
      <c r="C703" s="52"/>
      <c r="D703" s="44"/>
      <c r="E703" s="45"/>
      <c r="F703" s="44"/>
      <c r="G703" s="44"/>
      <c r="H703" s="45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23.25" customHeight="1">
      <c r="A704" s="42"/>
      <c r="B704" s="43"/>
      <c r="C704" s="52"/>
      <c r="D704" s="44"/>
      <c r="E704" s="45"/>
      <c r="F704" s="44"/>
      <c r="G704" s="44"/>
      <c r="H704" s="45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23.25" customHeight="1">
      <c r="A705" s="42"/>
      <c r="B705" s="43"/>
      <c r="C705" s="52"/>
      <c r="D705" s="44"/>
      <c r="E705" s="45"/>
      <c r="F705" s="44"/>
      <c r="G705" s="44"/>
      <c r="H705" s="45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23.25" customHeight="1">
      <c r="A706" s="42"/>
      <c r="B706" s="43"/>
      <c r="C706" s="52"/>
      <c r="D706" s="44"/>
      <c r="E706" s="45"/>
      <c r="F706" s="44"/>
      <c r="G706" s="44"/>
      <c r="H706" s="45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23.25" customHeight="1">
      <c r="A707" s="42"/>
      <c r="B707" s="43"/>
      <c r="C707" s="52"/>
      <c r="D707" s="44"/>
      <c r="E707" s="45"/>
      <c r="F707" s="44"/>
      <c r="G707" s="44"/>
      <c r="H707" s="45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23.25" customHeight="1">
      <c r="A708" s="42"/>
      <c r="B708" s="43"/>
      <c r="C708" s="52"/>
      <c r="D708" s="44"/>
      <c r="E708" s="45"/>
      <c r="F708" s="44"/>
      <c r="G708" s="44"/>
      <c r="H708" s="45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23.25" customHeight="1">
      <c r="A709" s="42"/>
      <c r="B709" s="43"/>
      <c r="C709" s="52"/>
      <c r="D709" s="44"/>
      <c r="E709" s="45"/>
      <c r="F709" s="44"/>
      <c r="G709" s="44"/>
      <c r="H709" s="45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23.25" customHeight="1">
      <c r="A710" s="42"/>
      <c r="B710" s="43"/>
      <c r="C710" s="52"/>
      <c r="D710" s="44"/>
      <c r="E710" s="45"/>
      <c r="F710" s="44"/>
      <c r="G710" s="44"/>
      <c r="H710" s="45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23.25" customHeight="1">
      <c r="A711" s="42"/>
      <c r="B711" s="43"/>
      <c r="C711" s="52"/>
      <c r="D711" s="44"/>
      <c r="E711" s="45"/>
      <c r="F711" s="44"/>
      <c r="G711" s="44"/>
      <c r="H711" s="45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23.25" customHeight="1">
      <c r="A712" s="42"/>
      <c r="B712" s="43"/>
      <c r="C712" s="52"/>
      <c r="D712" s="44"/>
      <c r="E712" s="45"/>
      <c r="F712" s="44"/>
      <c r="G712" s="44"/>
      <c r="H712" s="45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23.25" customHeight="1">
      <c r="A713" s="42"/>
      <c r="B713" s="43"/>
      <c r="C713" s="52"/>
      <c r="D713" s="44"/>
      <c r="E713" s="45"/>
      <c r="F713" s="44"/>
      <c r="G713" s="44"/>
      <c r="H713" s="45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23.25" customHeight="1">
      <c r="A714" s="42"/>
      <c r="B714" s="43"/>
      <c r="C714" s="52"/>
      <c r="D714" s="44"/>
      <c r="E714" s="45"/>
      <c r="F714" s="44"/>
      <c r="G714" s="44"/>
      <c r="H714" s="45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23.25" customHeight="1">
      <c r="A715" s="42"/>
      <c r="B715" s="43"/>
      <c r="C715" s="52"/>
      <c r="D715" s="44"/>
      <c r="E715" s="45"/>
      <c r="F715" s="44"/>
      <c r="G715" s="44"/>
      <c r="H715" s="45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23.25" customHeight="1">
      <c r="A716" s="42"/>
      <c r="B716" s="43"/>
      <c r="C716" s="52"/>
      <c r="D716" s="44"/>
      <c r="E716" s="45"/>
      <c r="F716" s="44"/>
      <c r="G716" s="44"/>
      <c r="H716" s="45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23.25" customHeight="1">
      <c r="A717" s="42"/>
      <c r="B717" s="43"/>
      <c r="C717" s="52"/>
      <c r="D717" s="44"/>
      <c r="E717" s="45"/>
      <c r="F717" s="44"/>
      <c r="G717" s="44"/>
      <c r="H717" s="45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23.25" customHeight="1">
      <c r="A718" s="42"/>
      <c r="B718" s="43"/>
      <c r="C718" s="52"/>
      <c r="D718" s="44"/>
      <c r="E718" s="45"/>
      <c r="F718" s="44"/>
      <c r="G718" s="44"/>
      <c r="H718" s="45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23.25" customHeight="1">
      <c r="A719" s="42"/>
      <c r="B719" s="43"/>
      <c r="C719" s="52"/>
      <c r="D719" s="44"/>
      <c r="E719" s="45"/>
      <c r="F719" s="44"/>
      <c r="G719" s="44"/>
      <c r="H719" s="45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23.25" customHeight="1">
      <c r="A720" s="42"/>
      <c r="B720" s="43"/>
      <c r="C720" s="52"/>
      <c r="D720" s="44"/>
      <c r="E720" s="45"/>
      <c r="F720" s="44"/>
      <c r="G720" s="44"/>
      <c r="H720" s="45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23.25" customHeight="1">
      <c r="A721" s="42"/>
      <c r="B721" s="43"/>
      <c r="C721" s="52"/>
      <c r="D721" s="44"/>
      <c r="E721" s="45"/>
      <c r="F721" s="44"/>
      <c r="G721" s="44"/>
      <c r="H721" s="45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23.25" customHeight="1">
      <c r="A722" s="42"/>
      <c r="B722" s="43"/>
      <c r="C722" s="52"/>
      <c r="D722" s="44"/>
      <c r="E722" s="45"/>
      <c r="F722" s="44"/>
      <c r="G722" s="44"/>
      <c r="H722" s="45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23.25" customHeight="1">
      <c r="A723" s="42"/>
      <c r="B723" s="43"/>
      <c r="C723" s="52"/>
      <c r="D723" s="44"/>
      <c r="E723" s="45"/>
      <c r="F723" s="44"/>
      <c r="G723" s="44"/>
      <c r="H723" s="45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23.25" customHeight="1">
      <c r="A724" s="42"/>
      <c r="B724" s="43"/>
      <c r="C724" s="52"/>
      <c r="D724" s="44"/>
      <c r="E724" s="45"/>
      <c r="F724" s="44"/>
      <c r="G724" s="44"/>
      <c r="H724" s="45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23.25" customHeight="1">
      <c r="A725" s="42"/>
      <c r="B725" s="43"/>
      <c r="C725" s="52"/>
      <c r="D725" s="44"/>
      <c r="E725" s="45"/>
      <c r="F725" s="44"/>
      <c r="G725" s="44"/>
      <c r="H725" s="45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23.25" customHeight="1">
      <c r="A726" s="42"/>
      <c r="B726" s="43"/>
      <c r="C726" s="52"/>
      <c r="D726" s="44"/>
      <c r="E726" s="45"/>
      <c r="F726" s="44"/>
      <c r="G726" s="44"/>
      <c r="H726" s="45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23.25" customHeight="1">
      <c r="A727" s="42"/>
      <c r="B727" s="43"/>
      <c r="C727" s="52"/>
      <c r="D727" s="44"/>
      <c r="E727" s="45"/>
      <c r="F727" s="44"/>
      <c r="G727" s="44"/>
      <c r="H727" s="45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23.25" customHeight="1">
      <c r="A728" s="42"/>
      <c r="B728" s="43"/>
      <c r="C728" s="52"/>
      <c r="D728" s="44"/>
      <c r="E728" s="45"/>
      <c r="F728" s="44"/>
      <c r="G728" s="44"/>
      <c r="H728" s="45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23.25" customHeight="1">
      <c r="A729" s="42"/>
      <c r="B729" s="43"/>
      <c r="C729" s="52"/>
      <c r="D729" s="44"/>
      <c r="E729" s="45"/>
      <c r="F729" s="44"/>
      <c r="G729" s="44"/>
      <c r="H729" s="45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23.25" customHeight="1">
      <c r="A730" s="42"/>
      <c r="B730" s="43"/>
      <c r="C730" s="52"/>
      <c r="D730" s="44"/>
      <c r="E730" s="45"/>
      <c r="F730" s="44"/>
      <c r="G730" s="44"/>
      <c r="H730" s="45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23.25" customHeight="1">
      <c r="A731" s="42"/>
      <c r="B731" s="43"/>
      <c r="C731" s="52"/>
      <c r="D731" s="44"/>
      <c r="E731" s="45"/>
      <c r="F731" s="44"/>
      <c r="G731" s="44"/>
      <c r="H731" s="45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23.25" customHeight="1">
      <c r="A732" s="42"/>
      <c r="B732" s="43"/>
      <c r="C732" s="52"/>
      <c r="D732" s="44"/>
      <c r="E732" s="45"/>
      <c r="F732" s="44"/>
      <c r="G732" s="44"/>
      <c r="H732" s="45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23.25" customHeight="1">
      <c r="A733" s="42"/>
      <c r="B733" s="43"/>
      <c r="C733" s="52"/>
      <c r="D733" s="44"/>
      <c r="E733" s="45"/>
      <c r="F733" s="44"/>
      <c r="G733" s="44"/>
      <c r="H733" s="45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23.25" customHeight="1">
      <c r="A734" s="42"/>
      <c r="B734" s="43"/>
      <c r="C734" s="52"/>
      <c r="D734" s="44"/>
      <c r="E734" s="45"/>
      <c r="F734" s="44"/>
      <c r="G734" s="44"/>
      <c r="H734" s="45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23.25" customHeight="1">
      <c r="A735" s="42"/>
      <c r="B735" s="43"/>
      <c r="C735" s="52"/>
      <c r="D735" s="44"/>
      <c r="E735" s="45"/>
      <c r="F735" s="44"/>
      <c r="G735" s="44"/>
      <c r="H735" s="45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23.25" customHeight="1">
      <c r="A736" s="42"/>
      <c r="B736" s="43"/>
      <c r="C736" s="52"/>
      <c r="D736" s="44"/>
      <c r="E736" s="45"/>
      <c r="F736" s="44"/>
      <c r="G736" s="44"/>
      <c r="H736" s="45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23.25" customHeight="1">
      <c r="A737" s="42"/>
      <c r="B737" s="43"/>
      <c r="C737" s="52"/>
      <c r="D737" s="44"/>
      <c r="E737" s="45"/>
      <c r="F737" s="44"/>
      <c r="G737" s="44"/>
      <c r="H737" s="45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23.25" customHeight="1">
      <c r="A738" s="42"/>
      <c r="B738" s="43"/>
      <c r="C738" s="52"/>
      <c r="D738" s="44"/>
      <c r="E738" s="45"/>
      <c r="F738" s="44"/>
      <c r="G738" s="44"/>
      <c r="H738" s="45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23.25" customHeight="1">
      <c r="A739" s="42"/>
      <c r="B739" s="43"/>
      <c r="C739" s="52"/>
      <c r="D739" s="44"/>
      <c r="E739" s="45"/>
      <c r="F739" s="44"/>
      <c r="G739" s="44"/>
      <c r="H739" s="45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23.25" customHeight="1">
      <c r="A740" s="42"/>
      <c r="B740" s="43"/>
      <c r="C740" s="52"/>
      <c r="D740" s="44"/>
      <c r="E740" s="45"/>
      <c r="F740" s="44"/>
      <c r="G740" s="44"/>
      <c r="H740" s="45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23.25" customHeight="1">
      <c r="A741" s="42"/>
      <c r="B741" s="43"/>
      <c r="C741" s="52"/>
      <c r="D741" s="44"/>
      <c r="E741" s="45"/>
      <c r="F741" s="44"/>
      <c r="G741" s="44"/>
      <c r="H741" s="45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23.25" customHeight="1">
      <c r="A742" s="42"/>
      <c r="B742" s="43"/>
      <c r="C742" s="52"/>
      <c r="D742" s="44"/>
      <c r="E742" s="45"/>
      <c r="F742" s="44"/>
      <c r="G742" s="44"/>
      <c r="H742" s="45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23.25" customHeight="1">
      <c r="A743" s="42"/>
      <c r="B743" s="43"/>
      <c r="C743" s="52"/>
      <c r="D743" s="44"/>
      <c r="E743" s="45"/>
      <c r="F743" s="44"/>
      <c r="G743" s="44"/>
      <c r="H743" s="45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23.25" customHeight="1">
      <c r="A744" s="42"/>
      <c r="B744" s="43"/>
      <c r="C744" s="52"/>
      <c r="D744" s="44"/>
      <c r="E744" s="45"/>
      <c r="F744" s="44"/>
      <c r="G744" s="44"/>
      <c r="H744" s="45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23.25" customHeight="1">
      <c r="A745" s="42"/>
      <c r="B745" s="43"/>
      <c r="C745" s="52"/>
      <c r="D745" s="44"/>
      <c r="E745" s="45"/>
      <c r="F745" s="44"/>
      <c r="G745" s="44"/>
      <c r="H745" s="45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23.25" customHeight="1">
      <c r="A746" s="42"/>
      <c r="B746" s="43"/>
      <c r="C746" s="52"/>
      <c r="D746" s="44"/>
      <c r="E746" s="45"/>
      <c r="F746" s="44"/>
      <c r="G746" s="44"/>
      <c r="H746" s="45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23.25" customHeight="1">
      <c r="A747" s="42"/>
      <c r="B747" s="43"/>
      <c r="C747" s="52"/>
      <c r="D747" s="44"/>
      <c r="E747" s="45"/>
      <c r="F747" s="44"/>
      <c r="G747" s="44"/>
      <c r="H747" s="45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23.25" customHeight="1">
      <c r="A748" s="42"/>
      <c r="B748" s="43"/>
      <c r="C748" s="52"/>
      <c r="D748" s="44"/>
      <c r="E748" s="45"/>
      <c r="F748" s="44"/>
      <c r="G748" s="44"/>
      <c r="H748" s="45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23.25" customHeight="1">
      <c r="A749" s="42"/>
      <c r="B749" s="43"/>
      <c r="C749" s="52"/>
      <c r="D749" s="44"/>
      <c r="E749" s="45"/>
      <c r="F749" s="44"/>
      <c r="G749" s="44"/>
      <c r="H749" s="45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23.25" customHeight="1">
      <c r="A750" s="42"/>
      <c r="B750" s="43"/>
      <c r="C750" s="52"/>
      <c r="D750" s="44"/>
      <c r="E750" s="45"/>
      <c r="F750" s="44"/>
      <c r="G750" s="44"/>
      <c r="H750" s="45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23.25" customHeight="1">
      <c r="A751" s="42"/>
      <c r="B751" s="43"/>
      <c r="C751" s="52"/>
      <c r="D751" s="44"/>
      <c r="E751" s="45"/>
      <c r="F751" s="44"/>
      <c r="G751" s="44"/>
      <c r="H751" s="45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23.25" customHeight="1">
      <c r="A752" s="42"/>
      <c r="B752" s="43"/>
      <c r="C752" s="52"/>
      <c r="D752" s="44"/>
      <c r="E752" s="45"/>
      <c r="F752" s="44"/>
      <c r="G752" s="44"/>
      <c r="H752" s="45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23.25" customHeight="1">
      <c r="A753" s="42"/>
      <c r="B753" s="43"/>
      <c r="C753" s="52"/>
      <c r="D753" s="44"/>
      <c r="E753" s="45"/>
      <c r="F753" s="44"/>
      <c r="G753" s="44"/>
      <c r="H753" s="45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23.25" customHeight="1">
      <c r="A754" s="42"/>
      <c r="B754" s="43"/>
      <c r="C754" s="52"/>
      <c r="D754" s="44"/>
      <c r="E754" s="45"/>
      <c r="F754" s="44"/>
      <c r="G754" s="44"/>
      <c r="H754" s="45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23.25" customHeight="1">
      <c r="A755" s="42"/>
      <c r="B755" s="43"/>
      <c r="C755" s="52"/>
      <c r="D755" s="44"/>
      <c r="E755" s="45"/>
      <c r="F755" s="44"/>
      <c r="G755" s="44"/>
      <c r="H755" s="45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23.25" customHeight="1">
      <c r="A756" s="42"/>
      <c r="B756" s="43"/>
      <c r="C756" s="52"/>
      <c r="D756" s="44"/>
      <c r="E756" s="45"/>
      <c r="F756" s="44"/>
      <c r="G756" s="44"/>
      <c r="H756" s="45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23.25" customHeight="1">
      <c r="A757" s="42"/>
      <c r="B757" s="43"/>
      <c r="C757" s="52"/>
      <c r="D757" s="44"/>
      <c r="E757" s="45"/>
      <c r="F757" s="44"/>
      <c r="G757" s="44"/>
      <c r="H757" s="45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23.25" customHeight="1">
      <c r="A758" s="42"/>
      <c r="B758" s="43"/>
      <c r="C758" s="52"/>
      <c r="D758" s="44"/>
      <c r="E758" s="45"/>
      <c r="F758" s="44"/>
      <c r="G758" s="44"/>
      <c r="H758" s="45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23.25" customHeight="1">
      <c r="A759" s="42"/>
      <c r="B759" s="43"/>
      <c r="C759" s="52"/>
      <c r="D759" s="44"/>
      <c r="E759" s="45"/>
      <c r="F759" s="44"/>
      <c r="G759" s="44"/>
      <c r="H759" s="45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23.25" customHeight="1">
      <c r="A760" s="42"/>
      <c r="B760" s="43"/>
      <c r="C760" s="52"/>
      <c r="D760" s="44"/>
      <c r="E760" s="45"/>
      <c r="F760" s="44"/>
      <c r="G760" s="44"/>
      <c r="H760" s="45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23.25" customHeight="1">
      <c r="A761" s="42"/>
      <c r="B761" s="43"/>
      <c r="C761" s="52"/>
      <c r="D761" s="44"/>
      <c r="E761" s="45"/>
      <c r="F761" s="44"/>
      <c r="G761" s="44"/>
      <c r="H761" s="45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23.25" customHeight="1">
      <c r="A762" s="42"/>
      <c r="B762" s="43"/>
      <c r="C762" s="52"/>
      <c r="D762" s="44"/>
      <c r="E762" s="45"/>
      <c r="F762" s="44"/>
      <c r="G762" s="44"/>
      <c r="H762" s="45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23.25" customHeight="1">
      <c r="A763" s="42"/>
      <c r="B763" s="43"/>
      <c r="C763" s="52"/>
      <c r="D763" s="44"/>
      <c r="E763" s="45"/>
      <c r="F763" s="44"/>
      <c r="G763" s="44"/>
      <c r="H763" s="45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23.25" customHeight="1">
      <c r="A764" s="42"/>
      <c r="B764" s="43"/>
      <c r="C764" s="52"/>
      <c r="D764" s="44"/>
      <c r="E764" s="45"/>
      <c r="F764" s="44"/>
      <c r="G764" s="44"/>
      <c r="H764" s="45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23.25" customHeight="1">
      <c r="A765" s="42"/>
      <c r="B765" s="43"/>
      <c r="C765" s="52"/>
      <c r="D765" s="44"/>
      <c r="E765" s="45"/>
      <c r="F765" s="44"/>
      <c r="G765" s="44"/>
      <c r="H765" s="45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23.25" customHeight="1">
      <c r="A766" s="42"/>
      <c r="B766" s="43"/>
      <c r="C766" s="52"/>
      <c r="D766" s="44"/>
      <c r="E766" s="45"/>
      <c r="F766" s="44"/>
      <c r="G766" s="44"/>
      <c r="H766" s="45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23.25" customHeight="1">
      <c r="A767" s="42"/>
      <c r="B767" s="43"/>
      <c r="C767" s="52"/>
      <c r="D767" s="44"/>
      <c r="E767" s="45"/>
      <c r="F767" s="44"/>
      <c r="G767" s="44"/>
      <c r="H767" s="45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23.25" customHeight="1">
      <c r="A768" s="42"/>
      <c r="B768" s="43"/>
      <c r="C768" s="52"/>
      <c r="D768" s="44"/>
      <c r="E768" s="45"/>
      <c r="F768" s="44"/>
      <c r="G768" s="44"/>
      <c r="H768" s="45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23.25" customHeight="1">
      <c r="A769" s="42"/>
      <c r="B769" s="43"/>
      <c r="C769" s="52"/>
      <c r="D769" s="44"/>
      <c r="E769" s="45"/>
      <c r="F769" s="44"/>
      <c r="G769" s="44"/>
      <c r="H769" s="45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23.25" customHeight="1">
      <c r="A770" s="42"/>
      <c r="B770" s="43"/>
      <c r="C770" s="52"/>
      <c r="D770" s="44"/>
      <c r="E770" s="45"/>
      <c r="F770" s="44"/>
      <c r="G770" s="44"/>
      <c r="H770" s="45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23.25" customHeight="1">
      <c r="A771" s="42"/>
      <c r="B771" s="43"/>
      <c r="C771" s="52"/>
      <c r="D771" s="44"/>
      <c r="E771" s="45"/>
      <c r="F771" s="44"/>
      <c r="G771" s="44"/>
      <c r="H771" s="45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23.25" customHeight="1">
      <c r="A772" s="42"/>
      <c r="B772" s="43"/>
      <c r="C772" s="52"/>
      <c r="D772" s="44"/>
      <c r="E772" s="45"/>
      <c r="F772" s="44"/>
      <c r="G772" s="44"/>
      <c r="H772" s="45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23.25" customHeight="1">
      <c r="A773" s="42"/>
      <c r="B773" s="43"/>
      <c r="C773" s="52"/>
      <c r="D773" s="44"/>
      <c r="E773" s="45"/>
      <c r="F773" s="44"/>
      <c r="G773" s="44"/>
      <c r="H773" s="45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23.25" customHeight="1">
      <c r="A774" s="42"/>
      <c r="B774" s="43"/>
      <c r="C774" s="52"/>
      <c r="D774" s="44"/>
      <c r="E774" s="45"/>
      <c r="F774" s="44"/>
      <c r="G774" s="44"/>
      <c r="H774" s="45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23.25" customHeight="1">
      <c r="A775" s="42"/>
      <c r="B775" s="43"/>
      <c r="C775" s="52"/>
      <c r="D775" s="44"/>
      <c r="E775" s="45"/>
      <c r="F775" s="44"/>
      <c r="G775" s="44"/>
      <c r="H775" s="45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23.25" customHeight="1">
      <c r="A776" s="42"/>
      <c r="B776" s="43"/>
      <c r="C776" s="52"/>
      <c r="D776" s="44"/>
      <c r="E776" s="45"/>
      <c r="F776" s="44"/>
      <c r="G776" s="44"/>
      <c r="H776" s="45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23.25" customHeight="1">
      <c r="A777" s="42"/>
      <c r="B777" s="43"/>
      <c r="C777" s="52"/>
      <c r="D777" s="44"/>
      <c r="E777" s="45"/>
      <c r="F777" s="44"/>
      <c r="G777" s="44"/>
      <c r="H777" s="45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23.25" customHeight="1">
      <c r="A778" s="42"/>
      <c r="B778" s="43"/>
      <c r="C778" s="52"/>
      <c r="D778" s="44"/>
      <c r="E778" s="45"/>
      <c r="F778" s="44"/>
      <c r="G778" s="44"/>
      <c r="H778" s="45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23.25" customHeight="1">
      <c r="A779" s="42"/>
      <c r="B779" s="43"/>
      <c r="C779" s="52"/>
      <c r="D779" s="44"/>
      <c r="E779" s="45"/>
      <c r="F779" s="44"/>
      <c r="G779" s="44"/>
      <c r="H779" s="45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23.25" customHeight="1">
      <c r="A780" s="42"/>
      <c r="B780" s="43"/>
      <c r="C780" s="52"/>
      <c r="D780" s="44"/>
      <c r="E780" s="45"/>
      <c r="F780" s="44"/>
      <c r="G780" s="44"/>
      <c r="H780" s="45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23.25" customHeight="1">
      <c r="A781" s="42"/>
      <c r="B781" s="43"/>
      <c r="C781" s="52"/>
      <c r="D781" s="44"/>
      <c r="E781" s="45"/>
      <c r="F781" s="44"/>
      <c r="G781" s="44"/>
      <c r="H781" s="45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23.25" customHeight="1">
      <c r="A782" s="42"/>
      <c r="B782" s="43"/>
      <c r="C782" s="52"/>
      <c r="D782" s="44"/>
      <c r="E782" s="45"/>
      <c r="F782" s="44"/>
      <c r="G782" s="44"/>
      <c r="H782" s="45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23.25" customHeight="1">
      <c r="A783" s="42"/>
      <c r="B783" s="43"/>
      <c r="C783" s="52"/>
      <c r="D783" s="44"/>
      <c r="E783" s="45"/>
      <c r="F783" s="44"/>
      <c r="G783" s="44"/>
      <c r="H783" s="45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23.25" customHeight="1">
      <c r="A784" s="42"/>
      <c r="B784" s="43"/>
      <c r="C784" s="52"/>
      <c r="D784" s="44"/>
      <c r="E784" s="45"/>
      <c r="F784" s="44"/>
      <c r="G784" s="44"/>
      <c r="H784" s="45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23.25" customHeight="1">
      <c r="A785" s="42"/>
      <c r="B785" s="43"/>
      <c r="C785" s="52"/>
      <c r="D785" s="44"/>
      <c r="E785" s="45"/>
      <c r="F785" s="44"/>
      <c r="G785" s="44"/>
      <c r="H785" s="45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23.25" customHeight="1">
      <c r="A786" s="42"/>
      <c r="B786" s="43"/>
      <c r="C786" s="52"/>
      <c r="D786" s="44"/>
      <c r="E786" s="45"/>
      <c r="F786" s="44"/>
      <c r="G786" s="44"/>
      <c r="H786" s="45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23.25" customHeight="1">
      <c r="A787" s="42"/>
      <c r="B787" s="43"/>
      <c r="C787" s="52"/>
      <c r="D787" s="44"/>
      <c r="E787" s="45"/>
      <c r="F787" s="44"/>
      <c r="G787" s="44"/>
      <c r="H787" s="45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23.25" customHeight="1">
      <c r="A788" s="42"/>
      <c r="B788" s="43"/>
      <c r="C788" s="52"/>
      <c r="D788" s="44"/>
      <c r="E788" s="45"/>
      <c r="F788" s="44"/>
      <c r="G788" s="44"/>
      <c r="H788" s="45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23.25" customHeight="1">
      <c r="A789" s="42"/>
      <c r="B789" s="43"/>
      <c r="C789" s="52"/>
      <c r="D789" s="44"/>
      <c r="E789" s="45"/>
      <c r="F789" s="44"/>
      <c r="G789" s="44"/>
      <c r="H789" s="45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23.25" customHeight="1">
      <c r="A790" s="42"/>
      <c r="B790" s="43"/>
      <c r="C790" s="52"/>
      <c r="D790" s="44"/>
      <c r="E790" s="45"/>
      <c r="F790" s="44"/>
      <c r="G790" s="44"/>
      <c r="H790" s="45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23.25" customHeight="1">
      <c r="A791" s="42"/>
      <c r="B791" s="43"/>
      <c r="C791" s="52"/>
      <c r="D791" s="44"/>
      <c r="E791" s="45"/>
      <c r="F791" s="44"/>
      <c r="G791" s="44"/>
      <c r="H791" s="45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23.25" customHeight="1">
      <c r="A792" s="42"/>
      <c r="B792" s="43"/>
      <c r="C792" s="52"/>
      <c r="D792" s="44"/>
      <c r="E792" s="45"/>
      <c r="F792" s="44"/>
      <c r="G792" s="44"/>
      <c r="H792" s="45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23.25" customHeight="1">
      <c r="A793" s="42"/>
      <c r="B793" s="43"/>
      <c r="C793" s="52"/>
      <c r="D793" s="44"/>
      <c r="E793" s="45"/>
      <c r="F793" s="44"/>
      <c r="G793" s="44"/>
      <c r="H793" s="45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23.25" customHeight="1">
      <c r="A794" s="42"/>
      <c r="B794" s="43"/>
      <c r="C794" s="52"/>
      <c r="D794" s="44"/>
      <c r="E794" s="45"/>
      <c r="F794" s="44"/>
      <c r="G794" s="44"/>
      <c r="H794" s="45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23.25" customHeight="1">
      <c r="A795" s="42"/>
      <c r="B795" s="43"/>
      <c r="C795" s="52"/>
      <c r="D795" s="44"/>
      <c r="E795" s="45"/>
      <c r="F795" s="44"/>
      <c r="G795" s="44"/>
      <c r="H795" s="45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23.25" customHeight="1">
      <c r="A796" s="42"/>
      <c r="B796" s="43"/>
      <c r="C796" s="52"/>
      <c r="D796" s="44"/>
      <c r="E796" s="45"/>
      <c r="F796" s="44"/>
      <c r="G796" s="44"/>
      <c r="H796" s="45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23.25" customHeight="1">
      <c r="A797" s="42"/>
      <c r="B797" s="43"/>
      <c r="C797" s="52"/>
      <c r="D797" s="44"/>
      <c r="E797" s="45"/>
      <c r="F797" s="44"/>
      <c r="G797" s="44"/>
      <c r="H797" s="45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23.25" customHeight="1">
      <c r="A798" s="42"/>
      <c r="B798" s="43"/>
      <c r="C798" s="52"/>
      <c r="D798" s="44"/>
      <c r="E798" s="45"/>
      <c r="F798" s="44"/>
      <c r="G798" s="44"/>
      <c r="H798" s="45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23.25" customHeight="1">
      <c r="A799" s="42"/>
      <c r="B799" s="43"/>
      <c r="C799" s="52"/>
      <c r="D799" s="44"/>
      <c r="E799" s="45"/>
      <c r="F799" s="44"/>
      <c r="G799" s="44"/>
      <c r="H799" s="45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23.25" customHeight="1">
      <c r="A800" s="42"/>
      <c r="B800" s="43"/>
      <c r="C800" s="52"/>
      <c r="D800" s="44"/>
      <c r="E800" s="45"/>
      <c r="F800" s="44"/>
      <c r="G800" s="44"/>
      <c r="H800" s="45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23.25" customHeight="1">
      <c r="A801" s="42"/>
      <c r="B801" s="43"/>
      <c r="C801" s="52"/>
      <c r="D801" s="44"/>
      <c r="E801" s="45"/>
      <c r="F801" s="44"/>
      <c r="G801" s="44"/>
      <c r="H801" s="45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23.25" customHeight="1">
      <c r="A802" s="42"/>
      <c r="B802" s="43"/>
      <c r="C802" s="52"/>
      <c r="D802" s="44"/>
      <c r="E802" s="45"/>
      <c r="F802" s="44"/>
      <c r="G802" s="44"/>
      <c r="H802" s="45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23.25" customHeight="1">
      <c r="A803" s="42"/>
      <c r="B803" s="43"/>
      <c r="C803" s="52"/>
      <c r="D803" s="44"/>
      <c r="E803" s="45"/>
      <c r="F803" s="44"/>
      <c r="G803" s="44"/>
      <c r="H803" s="45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23.25" customHeight="1">
      <c r="A804" s="42"/>
      <c r="B804" s="43"/>
      <c r="C804" s="52"/>
      <c r="D804" s="44"/>
      <c r="E804" s="45"/>
      <c r="F804" s="44"/>
      <c r="G804" s="44"/>
      <c r="H804" s="45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23.25" customHeight="1">
      <c r="A805" s="42"/>
      <c r="B805" s="43"/>
      <c r="C805" s="52"/>
      <c r="D805" s="44"/>
      <c r="E805" s="45"/>
      <c r="F805" s="44"/>
      <c r="G805" s="44"/>
      <c r="H805" s="45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23.25" customHeight="1">
      <c r="A806" s="42"/>
      <c r="B806" s="43"/>
      <c r="C806" s="52"/>
      <c r="D806" s="44"/>
      <c r="E806" s="45"/>
      <c r="F806" s="44"/>
      <c r="G806" s="44"/>
      <c r="H806" s="45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23.25" customHeight="1">
      <c r="A807" s="42"/>
      <c r="B807" s="43"/>
      <c r="C807" s="52"/>
      <c r="D807" s="44"/>
      <c r="E807" s="45"/>
      <c r="F807" s="44"/>
      <c r="G807" s="44"/>
      <c r="H807" s="45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23.25" customHeight="1">
      <c r="A808" s="42"/>
      <c r="B808" s="43"/>
      <c r="C808" s="52"/>
      <c r="D808" s="44"/>
      <c r="E808" s="45"/>
      <c r="F808" s="44"/>
      <c r="G808" s="44"/>
      <c r="H808" s="45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23.25" customHeight="1">
      <c r="A809" s="42"/>
      <c r="B809" s="43"/>
      <c r="C809" s="52"/>
      <c r="D809" s="44"/>
      <c r="E809" s="45"/>
      <c r="F809" s="44"/>
      <c r="G809" s="44"/>
      <c r="H809" s="45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23.25" customHeight="1">
      <c r="A810" s="42"/>
      <c r="B810" s="43"/>
      <c r="C810" s="52"/>
      <c r="D810" s="44"/>
      <c r="E810" s="45"/>
      <c r="F810" s="44"/>
      <c r="G810" s="44"/>
      <c r="H810" s="45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23.25" customHeight="1">
      <c r="A811" s="42"/>
      <c r="B811" s="43"/>
      <c r="C811" s="52"/>
      <c r="D811" s="44"/>
      <c r="E811" s="45"/>
      <c r="F811" s="44"/>
      <c r="G811" s="44"/>
      <c r="H811" s="45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23.25" customHeight="1">
      <c r="A812" s="42"/>
      <c r="B812" s="43"/>
      <c r="C812" s="52"/>
      <c r="D812" s="44"/>
      <c r="E812" s="45"/>
      <c r="F812" s="44"/>
      <c r="G812" s="44"/>
      <c r="H812" s="45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23.25" customHeight="1">
      <c r="A813" s="42"/>
      <c r="B813" s="43"/>
      <c r="C813" s="52"/>
      <c r="D813" s="44"/>
      <c r="E813" s="45"/>
      <c r="F813" s="44"/>
      <c r="G813" s="44"/>
      <c r="H813" s="45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23.25" customHeight="1">
      <c r="A814" s="42"/>
      <c r="B814" s="43"/>
      <c r="C814" s="52"/>
      <c r="D814" s="44"/>
      <c r="E814" s="45"/>
      <c r="F814" s="44"/>
      <c r="G814" s="44"/>
      <c r="H814" s="45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23.25" customHeight="1">
      <c r="A815" s="42"/>
      <c r="B815" s="43"/>
      <c r="C815" s="52"/>
      <c r="D815" s="44"/>
      <c r="E815" s="45"/>
      <c r="F815" s="44"/>
      <c r="G815" s="44"/>
      <c r="H815" s="45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23.25" customHeight="1">
      <c r="A816" s="42"/>
      <c r="B816" s="43"/>
      <c r="C816" s="52"/>
      <c r="D816" s="44"/>
      <c r="E816" s="45"/>
      <c r="F816" s="44"/>
      <c r="G816" s="44"/>
      <c r="H816" s="45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23.25" customHeight="1">
      <c r="A817" s="42"/>
      <c r="B817" s="43"/>
      <c r="C817" s="52"/>
      <c r="D817" s="44"/>
      <c r="E817" s="45"/>
      <c r="F817" s="44"/>
      <c r="G817" s="44"/>
      <c r="H817" s="45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23.25" customHeight="1">
      <c r="A818" s="42"/>
      <c r="B818" s="43"/>
      <c r="C818" s="52"/>
      <c r="D818" s="44"/>
      <c r="E818" s="45"/>
      <c r="F818" s="44"/>
      <c r="G818" s="44"/>
      <c r="H818" s="45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23.25" customHeight="1">
      <c r="A819" s="42"/>
      <c r="B819" s="43"/>
      <c r="C819" s="52"/>
      <c r="D819" s="44"/>
      <c r="E819" s="45"/>
      <c r="F819" s="44"/>
      <c r="G819" s="44"/>
      <c r="H819" s="45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23.25" customHeight="1">
      <c r="A820" s="42"/>
      <c r="B820" s="43"/>
      <c r="C820" s="52"/>
      <c r="D820" s="44"/>
      <c r="E820" s="45"/>
      <c r="F820" s="44"/>
      <c r="G820" s="44"/>
      <c r="H820" s="45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23.25" customHeight="1">
      <c r="A821" s="42"/>
      <c r="B821" s="43"/>
      <c r="C821" s="52"/>
      <c r="D821" s="44"/>
      <c r="E821" s="45"/>
      <c r="F821" s="44"/>
      <c r="G821" s="44"/>
      <c r="H821" s="45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23.25" customHeight="1">
      <c r="A822" s="42"/>
      <c r="B822" s="43"/>
      <c r="C822" s="52"/>
      <c r="D822" s="44"/>
      <c r="E822" s="45"/>
      <c r="F822" s="44"/>
      <c r="G822" s="44"/>
      <c r="H822" s="45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23.25" customHeight="1">
      <c r="A823" s="42"/>
      <c r="B823" s="43"/>
      <c r="C823" s="52"/>
      <c r="D823" s="44"/>
      <c r="E823" s="45"/>
      <c r="F823" s="44"/>
      <c r="G823" s="44"/>
      <c r="H823" s="45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23.25" customHeight="1">
      <c r="A824" s="42"/>
      <c r="B824" s="43"/>
      <c r="C824" s="52"/>
      <c r="D824" s="44"/>
      <c r="E824" s="45"/>
      <c r="F824" s="44"/>
      <c r="G824" s="44"/>
      <c r="H824" s="45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23.25" customHeight="1">
      <c r="A825" s="42"/>
      <c r="B825" s="43"/>
      <c r="C825" s="52"/>
      <c r="D825" s="44"/>
      <c r="E825" s="45"/>
      <c r="F825" s="44"/>
      <c r="G825" s="44"/>
      <c r="H825" s="45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23.25" customHeight="1">
      <c r="A826" s="42"/>
      <c r="B826" s="43"/>
      <c r="C826" s="52"/>
      <c r="D826" s="44"/>
      <c r="E826" s="45"/>
      <c r="F826" s="44"/>
      <c r="G826" s="44"/>
      <c r="H826" s="45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23.25" customHeight="1">
      <c r="A827" s="42"/>
      <c r="B827" s="43"/>
      <c r="C827" s="52"/>
      <c r="D827" s="44"/>
      <c r="E827" s="45"/>
      <c r="F827" s="44"/>
      <c r="G827" s="44"/>
      <c r="H827" s="45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23.25" customHeight="1">
      <c r="A828" s="42"/>
      <c r="B828" s="43"/>
      <c r="C828" s="52"/>
      <c r="D828" s="44"/>
      <c r="E828" s="45"/>
      <c r="F828" s="44"/>
      <c r="G828" s="44"/>
      <c r="H828" s="45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23.25" customHeight="1">
      <c r="A829" s="42"/>
      <c r="B829" s="43"/>
      <c r="C829" s="52"/>
      <c r="D829" s="44"/>
      <c r="E829" s="45"/>
      <c r="F829" s="44"/>
      <c r="G829" s="44"/>
      <c r="H829" s="45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23.25" customHeight="1">
      <c r="A830" s="42"/>
      <c r="B830" s="43"/>
      <c r="C830" s="52"/>
      <c r="D830" s="44"/>
      <c r="E830" s="45"/>
      <c r="F830" s="44"/>
      <c r="G830" s="44"/>
      <c r="H830" s="45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23.25" customHeight="1">
      <c r="A831" s="42"/>
      <c r="B831" s="43"/>
      <c r="C831" s="52"/>
      <c r="D831" s="44"/>
      <c r="E831" s="45"/>
      <c r="F831" s="44"/>
      <c r="G831" s="44"/>
      <c r="H831" s="45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23.25" customHeight="1">
      <c r="A832" s="42"/>
      <c r="B832" s="43"/>
      <c r="C832" s="52"/>
      <c r="D832" s="44"/>
      <c r="E832" s="45"/>
      <c r="F832" s="44"/>
      <c r="G832" s="44"/>
      <c r="H832" s="45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23.25" customHeight="1">
      <c r="A833" s="42"/>
      <c r="B833" s="43"/>
      <c r="C833" s="52"/>
      <c r="D833" s="44"/>
      <c r="E833" s="45"/>
      <c r="F833" s="44"/>
      <c r="G833" s="44"/>
      <c r="H833" s="45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23.25" customHeight="1">
      <c r="A834" s="42"/>
      <c r="B834" s="43"/>
      <c r="C834" s="52"/>
      <c r="D834" s="44"/>
      <c r="E834" s="45"/>
      <c r="F834" s="44"/>
      <c r="G834" s="44"/>
      <c r="H834" s="45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23.25" customHeight="1">
      <c r="A835" s="42"/>
      <c r="B835" s="43"/>
      <c r="C835" s="52"/>
      <c r="D835" s="44"/>
      <c r="E835" s="45"/>
      <c r="F835" s="44"/>
      <c r="G835" s="44"/>
      <c r="H835" s="45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23.25" customHeight="1">
      <c r="A836" s="42"/>
      <c r="B836" s="43"/>
      <c r="C836" s="52"/>
      <c r="D836" s="44"/>
      <c r="E836" s="45"/>
      <c r="F836" s="44"/>
      <c r="G836" s="44"/>
      <c r="H836" s="45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23.25" customHeight="1">
      <c r="A837" s="42"/>
      <c r="B837" s="43"/>
      <c r="C837" s="52"/>
      <c r="D837" s="44"/>
      <c r="E837" s="45"/>
      <c r="F837" s="44"/>
      <c r="G837" s="44"/>
      <c r="H837" s="45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23.25" customHeight="1">
      <c r="A838" s="42"/>
      <c r="B838" s="43"/>
      <c r="C838" s="52"/>
      <c r="D838" s="44"/>
      <c r="E838" s="45"/>
      <c r="F838" s="44"/>
      <c r="G838" s="44"/>
      <c r="H838" s="45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23.25" customHeight="1">
      <c r="A839" s="42"/>
      <c r="B839" s="43"/>
      <c r="C839" s="52"/>
      <c r="D839" s="44"/>
      <c r="E839" s="45"/>
      <c r="F839" s="44"/>
      <c r="G839" s="44"/>
      <c r="H839" s="45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23.25" customHeight="1">
      <c r="A840" s="42"/>
      <c r="B840" s="43"/>
      <c r="C840" s="52"/>
      <c r="D840" s="44"/>
      <c r="E840" s="45"/>
      <c r="F840" s="44"/>
      <c r="G840" s="44"/>
      <c r="H840" s="45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23.25" customHeight="1">
      <c r="A841" s="42"/>
      <c r="B841" s="43"/>
      <c r="C841" s="52"/>
      <c r="D841" s="44"/>
      <c r="E841" s="45"/>
      <c r="F841" s="44"/>
      <c r="G841" s="44"/>
      <c r="H841" s="45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23.25" customHeight="1">
      <c r="A842" s="42"/>
      <c r="B842" s="43"/>
      <c r="C842" s="52"/>
      <c r="D842" s="44"/>
      <c r="E842" s="45"/>
      <c r="F842" s="44"/>
      <c r="G842" s="44"/>
      <c r="H842" s="45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23.25" customHeight="1">
      <c r="A843" s="42"/>
      <c r="B843" s="43"/>
      <c r="C843" s="52"/>
      <c r="D843" s="44"/>
      <c r="E843" s="45"/>
      <c r="F843" s="44"/>
      <c r="G843" s="44"/>
      <c r="H843" s="45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23.25" customHeight="1">
      <c r="A844" s="42"/>
      <c r="B844" s="43"/>
      <c r="C844" s="52"/>
      <c r="D844" s="44"/>
      <c r="E844" s="45"/>
      <c r="F844" s="44"/>
      <c r="G844" s="44"/>
      <c r="H844" s="45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23.25" customHeight="1">
      <c r="A845" s="42"/>
      <c r="B845" s="43"/>
      <c r="C845" s="52"/>
      <c r="D845" s="44"/>
      <c r="E845" s="45"/>
      <c r="F845" s="44"/>
      <c r="G845" s="44"/>
      <c r="H845" s="45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23.25" customHeight="1">
      <c r="A846" s="42"/>
      <c r="B846" s="43"/>
      <c r="C846" s="52"/>
      <c r="D846" s="44"/>
      <c r="E846" s="45"/>
      <c r="F846" s="44"/>
      <c r="G846" s="44"/>
      <c r="H846" s="45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23.25" customHeight="1">
      <c r="A847" s="42"/>
      <c r="B847" s="43"/>
      <c r="C847" s="52"/>
      <c r="D847" s="44"/>
      <c r="E847" s="45"/>
      <c r="F847" s="44"/>
      <c r="G847" s="44"/>
      <c r="H847" s="45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23.25" customHeight="1">
      <c r="A848" s="42"/>
      <c r="B848" s="43"/>
      <c r="C848" s="52"/>
      <c r="D848" s="44"/>
      <c r="E848" s="45"/>
      <c r="F848" s="44"/>
      <c r="G848" s="44"/>
      <c r="H848" s="45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23.25" customHeight="1">
      <c r="A849" s="42"/>
      <c r="B849" s="43"/>
      <c r="C849" s="52"/>
      <c r="D849" s="44"/>
      <c r="E849" s="45"/>
      <c r="F849" s="44"/>
      <c r="G849" s="44"/>
      <c r="H849" s="45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23.25" customHeight="1">
      <c r="A850" s="42"/>
      <c r="B850" s="43"/>
      <c r="C850" s="52"/>
      <c r="D850" s="44"/>
      <c r="E850" s="45"/>
      <c r="F850" s="44"/>
      <c r="G850" s="44"/>
      <c r="H850" s="45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23.25" customHeight="1">
      <c r="A851" s="42"/>
      <c r="B851" s="43"/>
      <c r="C851" s="52"/>
      <c r="D851" s="44"/>
      <c r="E851" s="45"/>
      <c r="F851" s="44"/>
      <c r="G851" s="44"/>
      <c r="H851" s="45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23.25" customHeight="1">
      <c r="A852" s="42"/>
      <c r="B852" s="43"/>
      <c r="C852" s="52"/>
      <c r="D852" s="44"/>
      <c r="E852" s="45"/>
      <c r="F852" s="44"/>
      <c r="G852" s="44"/>
      <c r="H852" s="45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23.25" customHeight="1">
      <c r="A853" s="42"/>
      <c r="B853" s="43"/>
      <c r="C853" s="52"/>
      <c r="D853" s="44"/>
      <c r="E853" s="45"/>
      <c r="F853" s="44"/>
      <c r="G853" s="44"/>
      <c r="H853" s="45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23.25" customHeight="1">
      <c r="A854" s="42"/>
      <c r="B854" s="43"/>
      <c r="C854" s="52"/>
      <c r="D854" s="44"/>
      <c r="E854" s="45"/>
      <c r="F854" s="44"/>
      <c r="G854" s="44"/>
      <c r="H854" s="45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23.25" customHeight="1">
      <c r="A855" s="42"/>
      <c r="B855" s="43"/>
      <c r="C855" s="52"/>
      <c r="D855" s="44"/>
      <c r="E855" s="45"/>
      <c r="F855" s="44"/>
      <c r="G855" s="44"/>
      <c r="H855" s="45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23.25" customHeight="1">
      <c r="A856" s="42"/>
      <c r="B856" s="43"/>
      <c r="C856" s="52"/>
      <c r="D856" s="44"/>
      <c r="E856" s="45"/>
      <c r="F856" s="44"/>
      <c r="G856" s="44"/>
      <c r="H856" s="45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23.25" customHeight="1">
      <c r="A857" s="42"/>
      <c r="B857" s="43"/>
      <c r="C857" s="52"/>
      <c r="D857" s="44"/>
      <c r="E857" s="45"/>
      <c r="F857" s="44"/>
      <c r="G857" s="44"/>
      <c r="H857" s="45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23.25" customHeight="1">
      <c r="A858" s="42"/>
      <c r="B858" s="43"/>
      <c r="C858" s="52"/>
      <c r="D858" s="44"/>
      <c r="E858" s="45"/>
      <c r="F858" s="44"/>
      <c r="G858" s="44"/>
      <c r="H858" s="45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23.25" customHeight="1">
      <c r="A859" s="42"/>
      <c r="B859" s="43"/>
      <c r="C859" s="52"/>
      <c r="D859" s="44"/>
      <c r="E859" s="45"/>
      <c r="F859" s="44"/>
      <c r="G859" s="44"/>
      <c r="H859" s="45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23.25" customHeight="1">
      <c r="A860" s="42"/>
      <c r="B860" s="43"/>
      <c r="C860" s="52"/>
      <c r="D860" s="44"/>
      <c r="E860" s="45"/>
      <c r="F860" s="44"/>
      <c r="G860" s="44"/>
      <c r="H860" s="45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23.25" customHeight="1">
      <c r="A861" s="42"/>
      <c r="B861" s="43"/>
      <c r="C861" s="52"/>
      <c r="D861" s="44"/>
      <c r="E861" s="45"/>
      <c r="F861" s="44"/>
      <c r="G861" s="44"/>
      <c r="H861" s="45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23.25" customHeight="1">
      <c r="A862" s="42"/>
      <c r="B862" s="43"/>
      <c r="C862" s="52"/>
      <c r="D862" s="44"/>
      <c r="E862" s="45"/>
      <c r="F862" s="44"/>
      <c r="G862" s="44"/>
      <c r="H862" s="45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23.25" customHeight="1">
      <c r="A863" s="42"/>
      <c r="B863" s="43"/>
      <c r="C863" s="52"/>
      <c r="D863" s="44"/>
      <c r="E863" s="45"/>
      <c r="F863" s="44"/>
      <c r="G863" s="44"/>
      <c r="H863" s="45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23.25" customHeight="1">
      <c r="A864" s="42"/>
      <c r="B864" s="43"/>
      <c r="C864" s="52"/>
      <c r="D864" s="44"/>
      <c r="E864" s="45"/>
      <c r="F864" s="44"/>
      <c r="G864" s="44"/>
      <c r="H864" s="45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23.25" customHeight="1">
      <c r="A865" s="42"/>
      <c r="B865" s="43"/>
      <c r="C865" s="52"/>
      <c r="D865" s="44"/>
      <c r="E865" s="45"/>
      <c r="F865" s="44"/>
      <c r="G865" s="44"/>
      <c r="H865" s="45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23.25" customHeight="1">
      <c r="A866" s="42"/>
      <c r="B866" s="43"/>
      <c r="C866" s="52"/>
      <c r="D866" s="44"/>
      <c r="E866" s="45"/>
      <c r="F866" s="44"/>
      <c r="G866" s="44"/>
      <c r="H866" s="45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23.25" customHeight="1">
      <c r="A867" s="42"/>
      <c r="B867" s="43"/>
      <c r="C867" s="52"/>
      <c r="D867" s="44"/>
      <c r="E867" s="45"/>
      <c r="F867" s="44"/>
      <c r="G867" s="44"/>
      <c r="H867" s="45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23.25" customHeight="1">
      <c r="A868" s="42"/>
      <c r="B868" s="43"/>
      <c r="C868" s="52"/>
      <c r="D868" s="44"/>
      <c r="E868" s="45"/>
      <c r="F868" s="44"/>
      <c r="G868" s="44"/>
      <c r="H868" s="45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23.25" customHeight="1">
      <c r="A869" s="42"/>
      <c r="B869" s="43"/>
      <c r="C869" s="52"/>
      <c r="D869" s="44"/>
      <c r="E869" s="45"/>
      <c r="F869" s="44"/>
      <c r="G869" s="44"/>
      <c r="H869" s="45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23.25" customHeight="1">
      <c r="A870" s="42"/>
      <c r="B870" s="43"/>
      <c r="C870" s="52"/>
      <c r="D870" s="44"/>
      <c r="E870" s="45"/>
      <c r="F870" s="44"/>
      <c r="G870" s="44"/>
      <c r="H870" s="45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23.25" customHeight="1">
      <c r="A871" s="42"/>
      <c r="B871" s="43"/>
      <c r="C871" s="52"/>
      <c r="D871" s="44"/>
      <c r="E871" s="45"/>
      <c r="F871" s="44"/>
      <c r="G871" s="44"/>
      <c r="H871" s="45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23.25" customHeight="1">
      <c r="A872" s="42"/>
      <c r="B872" s="43"/>
      <c r="C872" s="52"/>
      <c r="D872" s="44"/>
      <c r="E872" s="45"/>
      <c r="F872" s="44"/>
      <c r="G872" s="44"/>
      <c r="H872" s="45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23.25" customHeight="1">
      <c r="A873" s="42"/>
      <c r="B873" s="43"/>
      <c r="C873" s="52"/>
      <c r="D873" s="44"/>
      <c r="E873" s="45"/>
      <c r="F873" s="44"/>
      <c r="G873" s="44"/>
      <c r="H873" s="45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23.25" customHeight="1">
      <c r="A874" s="42"/>
      <c r="B874" s="43"/>
      <c r="C874" s="52"/>
      <c r="D874" s="44"/>
      <c r="E874" s="45"/>
      <c r="F874" s="44"/>
      <c r="G874" s="44"/>
      <c r="H874" s="45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23.25" customHeight="1">
      <c r="A875" s="42"/>
      <c r="B875" s="43"/>
      <c r="C875" s="52"/>
      <c r="D875" s="44"/>
      <c r="E875" s="45"/>
      <c r="F875" s="44"/>
      <c r="G875" s="44"/>
      <c r="H875" s="45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23.25" customHeight="1">
      <c r="A876" s="42"/>
      <c r="B876" s="43"/>
      <c r="C876" s="52"/>
      <c r="D876" s="44"/>
      <c r="E876" s="45"/>
      <c r="F876" s="44"/>
      <c r="G876" s="44"/>
      <c r="H876" s="45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23.25" customHeight="1">
      <c r="A877" s="42"/>
      <c r="B877" s="43"/>
      <c r="C877" s="52"/>
      <c r="D877" s="44"/>
      <c r="E877" s="45"/>
      <c r="F877" s="44"/>
      <c r="G877" s="44"/>
      <c r="H877" s="45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23.25" customHeight="1">
      <c r="A878" s="42"/>
      <c r="B878" s="43"/>
      <c r="C878" s="52"/>
      <c r="D878" s="44"/>
      <c r="E878" s="45"/>
      <c r="F878" s="44"/>
      <c r="G878" s="44"/>
      <c r="H878" s="45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23.25" customHeight="1">
      <c r="A879" s="42"/>
      <c r="B879" s="43"/>
      <c r="C879" s="52"/>
      <c r="D879" s="44"/>
      <c r="E879" s="45"/>
      <c r="F879" s="44"/>
      <c r="G879" s="44"/>
      <c r="H879" s="45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23.25" customHeight="1">
      <c r="A880" s="42"/>
      <c r="B880" s="43"/>
      <c r="C880" s="52"/>
      <c r="D880" s="44"/>
      <c r="E880" s="45"/>
      <c r="F880" s="44"/>
      <c r="G880" s="44"/>
      <c r="H880" s="45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23.25" customHeight="1">
      <c r="A881" s="42"/>
      <c r="B881" s="43"/>
      <c r="C881" s="52"/>
      <c r="D881" s="44"/>
      <c r="E881" s="45"/>
      <c r="F881" s="44"/>
      <c r="G881" s="44"/>
      <c r="H881" s="45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23.25" customHeight="1">
      <c r="A882" s="42"/>
      <c r="B882" s="43"/>
      <c r="C882" s="52"/>
      <c r="D882" s="44"/>
      <c r="E882" s="45"/>
      <c r="F882" s="44"/>
      <c r="G882" s="44"/>
      <c r="H882" s="45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23.25" customHeight="1">
      <c r="A883" s="42"/>
      <c r="B883" s="43"/>
      <c r="C883" s="52"/>
      <c r="D883" s="44"/>
      <c r="E883" s="45"/>
      <c r="F883" s="44"/>
      <c r="G883" s="44"/>
      <c r="H883" s="45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23.25" customHeight="1">
      <c r="A884" s="42"/>
      <c r="B884" s="43"/>
      <c r="C884" s="52"/>
      <c r="D884" s="44"/>
      <c r="E884" s="45"/>
      <c r="F884" s="44"/>
      <c r="G884" s="44"/>
      <c r="H884" s="45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23.25" customHeight="1">
      <c r="A885" s="42"/>
      <c r="B885" s="43"/>
      <c r="C885" s="52"/>
      <c r="D885" s="44"/>
      <c r="E885" s="45"/>
      <c r="F885" s="44"/>
      <c r="G885" s="44"/>
      <c r="H885" s="45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23.25" customHeight="1">
      <c r="A886" s="42"/>
      <c r="B886" s="43"/>
      <c r="C886" s="52"/>
      <c r="D886" s="44"/>
      <c r="E886" s="45"/>
      <c r="F886" s="44"/>
      <c r="G886" s="44"/>
      <c r="H886" s="45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23.25" customHeight="1">
      <c r="A887" s="42"/>
      <c r="B887" s="43"/>
      <c r="C887" s="52"/>
      <c r="D887" s="44"/>
      <c r="E887" s="45"/>
      <c r="F887" s="44"/>
      <c r="G887" s="44"/>
      <c r="H887" s="45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23.25" customHeight="1">
      <c r="A888" s="42"/>
      <c r="B888" s="43"/>
      <c r="C888" s="52"/>
      <c r="D888" s="44"/>
      <c r="E888" s="45"/>
      <c r="F888" s="44"/>
      <c r="G888" s="44"/>
      <c r="H888" s="45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23.25" customHeight="1">
      <c r="A889" s="42"/>
      <c r="B889" s="43"/>
      <c r="C889" s="52"/>
      <c r="D889" s="44"/>
      <c r="E889" s="45"/>
      <c r="F889" s="44"/>
      <c r="G889" s="44"/>
      <c r="H889" s="45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23.25" customHeight="1">
      <c r="A890" s="42"/>
      <c r="B890" s="43"/>
      <c r="C890" s="52"/>
      <c r="D890" s="44"/>
      <c r="E890" s="45"/>
      <c r="F890" s="44"/>
      <c r="G890" s="44"/>
      <c r="H890" s="45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23.25" customHeight="1">
      <c r="A891" s="42"/>
      <c r="B891" s="43"/>
      <c r="C891" s="52"/>
      <c r="D891" s="44"/>
      <c r="E891" s="45"/>
      <c r="F891" s="44"/>
      <c r="G891" s="44"/>
      <c r="H891" s="45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23.25" customHeight="1">
      <c r="A892" s="42"/>
      <c r="B892" s="43"/>
      <c r="C892" s="52"/>
      <c r="D892" s="44"/>
      <c r="E892" s="45"/>
      <c r="F892" s="44"/>
      <c r="G892" s="44"/>
      <c r="H892" s="45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23.25" customHeight="1">
      <c r="A893" s="42"/>
      <c r="B893" s="43"/>
      <c r="C893" s="52"/>
      <c r="D893" s="44"/>
      <c r="E893" s="45"/>
      <c r="F893" s="44"/>
      <c r="G893" s="44"/>
      <c r="H893" s="45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23.25" customHeight="1">
      <c r="A894" s="42"/>
      <c r="B894" s="43"/>
      <c r="C894" s="52"/>
      <c r="D894" s="44"/>
      <c r="E894" s="45"/>
      <c r="F894" s="44"/>
      <c r="G894" s="44"/>
      <c r="H894" s="45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23.25" customHeight="1">
      <c r="A895" s="42"/>
      <c r="B895" s="43"/>
      <c r="C895" s="52"/>
      <c r="D895" s="44"/>
      <c r="E895" s="45"/>
      <c r="F895" s="44"/>
      <c r="G895" s="44"/>
      <c r="H895" s="45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23.25" customHeight="1">
      <c r="A896" s="42"/>
      <c r="B896" s="43"/>
      <c r="C896" s="52"/>
      <c r="D896" s="44"/>
      <c r="E896" s="45"/>
      <c r="F896" s="44"/>
      <c r="G896" s="44"/>
      <c r="H896" s="45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23.25" customHeight="1">
      <c r="A897" s="42"/>
      <c r="B897" s="43"/>
      <c r="C897" s="52"/>
      <c r="D897" s="44"/>
      <c r="E897" s="45"/>
      <c r="F897" s="44"/>
      <c r="G897" s="44"/>
      <c r="H897" s="45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23.25" customHeight="1">
      <c r="A898" s="42"/>
      <c r="B898" s="43"/>
      <c r="C898" s="52"/>
      <c r="D898" s="44"/>
      <c r="E898" s="45"/>
      <c r="F898" s="44"/>
      <c r="G898" s="44"/>
      <c r="H898" s="45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23.25" customHeight="1">
      <c r="A899" s="42"/>
      <c r="B899" s="43"/>
      <c r="C899" s="52"/>
      <c r="D899" s="44"/>
      <c r="E899" s="45"/>
      <c r="F899" s="44"/>
      <c r="G899" s="44"/>
      <c r="H899" s="45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23.25" customHeight="1">
      <c r="A900" s="42"/>
      <c r="B900" s="43"/>
      <c r="C900" s="52"/>
      <c r="D900" s="44"/>
      <c r="E900" s="45"/>
      <c r="F900" s="44"/>
      <c r="G900" s="44"/>
      <c r="H900" s="45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23.25" customHeight="1">
      <c r="A901" s="42"/>
      <c r="B901" s="43"/>
      <c r="C901" s="52"/>
      <c r="D901" s="44"/>
      <c r="E901" s="45"/>
      <c r="F901" s="44"/>
      <c r="G901" s="44"/>
      <c r="H901" s="45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23.25" customHeight="1">
      <c r="A902" s="42"/>
      <c r="B902" s="43"/>
      <c r="C902" s="52"/>
      <c r="D902" s="44"/>
      <c r="E902" s="45"/>
      <c r="F902" s="44"/>
      <c r="G902" s="44"/>
      <c r="H902" s="45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23.25" customHeight="1">
      <c r="A903" s="42"/>
      <c r="B903" s="43"/>
      <c r="C903" s="52"/>
      <c r="D903" s="44"/>
      <c r="E903" s="45"/>
      <c r="F903" s="44"/>
      <c r="G903" s="44"/>
      <c r="H903" s="45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23.25" customHeight="1">
      <c r="A904" s="42"/>
      <c r="B904" s="43"/>
      <c r="C904" s="52"/>
      <c r="D904" s="44"/>
      <c r="E904" s="45"/>
      <c r="F904" s="44"/>
      <c r="G904" s="44"/>
      <c r="H904" s="45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23.25" customHeight="1">
      <c r="A905" s="42"/>
      <c r="B905" s="43"/>
      <c r="C905" s="52"/>
      <c r="D905" s="44"/>
      <c r="E905" s="45"/>
      <c r="F905" s="44"/>
      <c r="G905" s="44"/>
      <c r="H905" s="45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23.25" customHeight="1">
      <c r="A906" s="42"/>
      <c r="B906" s="43"/>
      <c r="C906" s="52"/>
      <c r="D906" s="44"/>
      <c r="E906" s="45"/>
      <c r="F906" s="44"/>
      <c r="G906" s="44"/>
      <c r="H906" s="45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23.25" customHeight="1">
      <c r="A907" s="42"/>
      <c r="B907" s="43"/>
      <c r="C907" s="52"/>
      <c r="D907" s="44"/>
      <c r="E907" s="45"/>
      <c r="F907" s="44"/>
      <c r="G907" s="44"/>
      <c r="H907" s="45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23.25" customHeight="1">
      <c r="A908" s="42"/>
      <c r="B908" s="43"/>
      <c r="C908" s="52"/>
      <c r="D908" s="44"/>
      <c r="E908" s="45"/>
      <c r="F908" s="44"/>
      <c r="G908" s="44"/>
      <c r="H908" s="45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23.25" customHeight="1">
      <c r="A909" s="42"/>
      <c r="B909" s="43"/>
      <c r="C909" s="52"/>
      <c r="D909" s="44"/>
      <c r="E909" s="45"/>
      <c r="F909" s="44"/>
      <c r="G909" s="44"/>
      <c r="H909" s="45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23.25" customHeight="1">
      <c r="A910" s="42"/>
      <c r="B910" s="43"/>
      <c r="C910" s="52"/>
      <c r="D910" s="44"/>
      <c r="E910" s="45"/>
      <c r="F910" s="44"/>
      <c r="G910" s="44"/>
      <c r="H910" s="45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23.25" customHeight="1">
      <c r="A911" s="42"/>
      <c r="B911" s="43"/>
      <c r="C911" s="52"/>
      <c r="D911" s="44"/>
      <c r="E911" s="45"/>
      <c r="F911" s="44"/>
      <c r="G911" s="44"/>
      <c r="H911" s="45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23.25" customHeight="1">
      <c r="A912" s="42"/>
      <c r="B912" s="43"/>
      <c r="C912" s="52"/>
      <c r="D912" s="44"/>
      <c r="E912" s="45"/>
      <c r="F912" s="44"/>
      <c r="G912" s="44"/>
      <c r="H912" s="45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23.25" customHeight="1">
      <c r="A913" s="42"/>
      <c r="B913" s="43"/>
      <c r="C913" s="52"/>
      <c r="D913" s="44"/>
      <c r="E913" s="45"/>
      <c r="F913" s="44"/>
      <c r="G913" s="44"/>
      <c r="H913" s="45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23.25" customHeight="1">
      <c r="A914" s="42"/>
      <c r="B914" s="43"/>
      <c r="C914" s="52"/>
      <c r="D914" s="44"/>
      <c r="E914" s="45"/>
      <c r="F914" s="44"/>
      <c r="G914" s="44"/>
      <c r="H914" s="45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23.25" customHeight="1">
      <c r="A915" s="42"/>
      <c r="B915" s="43"/>
      <c r="C915" s="52"/>
      <c r="D915" s="44"/>
      <c r="E915" s="45"/>
      <c r="F915" s="44"/>
      <c r="G915" s="44"/>
      <c r="H915" s="45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23.25" customHeight="1">
      <c r="A916" s="42"/>
      <c r="B916" s="43"/>
      <c r="C916" s="52"/>
      <c r="D916" s="44"/>
      <c r="E916" s="45"/>
      <c r="F916" s="44"/>
      <c r="G916" s="44"/>
      <c r="H916" s="45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23.25" customHeight="1">
      <c r="A917" s="42"/>
      <c r="B917" s="43"/>
      <c r="C917" s="52"/>
      <c r="D917" s="44"/>
      <c r="E917" s="45"/>
      <c r="F917" s="44"/>
      <c r="G917" s="44"/>
      <c r="H917" s="45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23.25" customHeight="1">
      <c r="A918" s="42"/>
      <c r="B918" s="43"/>
      <c r="C918" s="52"/>
      <c r="D918" s="44"/>
      <c r="E918" s="45"/>
      <c r="F918" s="44"/>
      <c r="G918" s="44"/>
      <c r="H918" s="45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23.25" customHeight="1">
      <c r="A919" s="42"/>
      <c r="B919" s="43"/>
      <c r="C919" s="52"/>
      <c r="D919" s="44"/>
      <c r="E919" s="45"/>
      <c r="F919" s="44"/>
      <c r="G919" s="44"/>
      <c r="H919" s="45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23.25" customHeight="1">
      <c r="A920" s="42"/>
      <c r="B920" s="43"/>
      <c r="C920" s="52"/>
      <c r="D920" s="44"/>
      <c r="E920" s="45"/>
      <c r="F920" s="44"/>
      <c r="G920" s="44"/>
      <c r="H920" s="45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23.25" customHeight="1">
      <c r="A921" s="42"/>
      <c r="B921" s="43"/>
      <c r="C921" s="52"/>
      <c r="D921" s="44"/>
      <c r="E921" s="45"/>
      <c r="F921" s="44"/>
      <c r="G921" s="44"/>
      <c r="H921" s="45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23.25" customHeight="1">
      <c r="A922" s="42"/>
      <c r="B922" s="43"/>
      <c r="C922" s="52"/>
      <c r="D922" s="44"/>
      <c r="E922" s="45"/>
      <c r="F922" s="44"/>
      <c r="G922" s="44"/>
      <c r="H922" s="45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23.25" customHeight="1">
      <c r="A923" s="42"/>
      <c r="B923" s="43"/>
      <c r="C923" s="52"/>
      <c r="D923" s="44"/>
      <c r="E923" s="45"/>
      <c r="F923" s="44"/>
      <c r="G923" s="44"/>
      <c r="H923" s="45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23.25" customHeight="1">
      <c r="A924" s="42"/>
      <c r="B924" s="43"/>
      <c r="C924" s="52"/>
      <c r="D924" s="44"/>
      <c r="E924" s="45"/>
      <c r="F924" s="44"/>
      <c r="G924" s="44"/>
      <c r="H924" s="45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23.25" customHeight="1">
      <c r="A925" s="42"/>
      <c r="B925" s="43"/>
      <c r="C925" s="52"/>
      <c r="D925" s="44"/>
      <c r="E925" s="45"/>
      <c r="F925" s="44"/>
      <c r="G925" s="44"/>
      <c r="H925" s="45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23.25" customHeight="1">
      <c r="A926" s="42"/>
      <c r="B926" s="43"/>
      <c r="C926" s="52"/>
      <c r="D926" s="44"/>
      <c r="E926" s="45"/>
      <c r="F926" s="44"/>
      <c r="G926" s="44"/>
      <c r="H926" s="45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23.25" customHeight="1">
      <c r="A927" s="42"/>
      <c r="B927" s="43"/>
      <c r="C927" s="52"/>
      <c r="D927" s="44"/>
      <c r="E927" s="45"/>
      <c r="F927" s="44"/>
      <c r="G927" s="44"/>
      <c r="H927" s="45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23.25" customHeight="1">
      <c r="A928" s="42"/>
      <c r="B928" s="43"/>
      <c r="C928" s="52"/>
      <c r="D928" s="44"/>
      <c r="E928" s="45"/>
      <c r="F928" s="44"/>
      <c r="G928" s="44"/>
      <c r="H928" s="45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23.25" customHeight="1">
      <c r="A929" s="42"/>
      <c r="B929" s="43"/>
      <c r="C929" s="52"/>
      <c r="D929" s="44"/>
      <c r="E929" s="45"/>
      <c r="F929" s="44"/>
      <c r="G929" s="44"/>
      <c r="H929" s="45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23.25" customHeight="1">
      <c r="A930" s="42"/>
      <c r="B930" s="43"/>
      <c r="C930" s="52"/>
      <c r="D930" s="44"/>
      <c r="E930" s="45"/>
      <c r="F930" s="44"/>
      <c r="G930" s="44"/>
      <c r="H930" s="45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23.25" customHeight="1">
      <c r="A931" s="42"/>
      <c r="B931" s="43"/>
      <c r="C931" s="52"/>
      <c r="D931" s="44"/>
      <c r="E931" s="45"/>
      <c r="F931" s="44"/>
      <c r="G931" s="44"/>
      <c r="H931" s="45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23.25" customHeight="1">
      <c r="A932" s="42"/>
      <c r="B932" s="43"/>
      <c r="C932" s="52"/>
      <c r="D932" s="44"/>
      <c r="E932" s="45"/>
      <c r="F932" s="44"/>
      <c r="G932" s="44"/>
      <c r="H932" s="45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23.25" customHeight="1">
      <c r="A933" s="42"/>
      <c r="B933" s="43"/>
      <c r="C933" s="52"/>
      <c r="D933" s="44"/>
      <c r="E933" s="45"/>
      <c r="F933" s="44"/>
      <c r="G933" s="44"/>
      <c r="H933" s="45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23.25" customHeight="1">
      <c r="A934" s="42"/>
      <c r="B934" s="43"/>
      <c r="C934" s="52"/>
      <c r="D934" s="44"/>
      <c r="E934" s="45"/>
      <c r="F934" s="44"/>
      <c r="G934" s="44"/>
      <c r="H934" s="45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23.25" customHeight="1">
      <c r="A935" s="42"/>
      <c r="B935" s="43"/>
      <c r="C935" s="52"/>
      <c r="D935" s="44"/>
      <c r="E935" s="45"/>
      <c r="F935" s="44"/>
      <c r="G935" s="44"/>
      <c r="H935" s="45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23.25" customHeight="1">
      <c r="A936" s="42"/>
      <c r="B936" s="43"/>
      <c r="C936" s="52"/>
      <c r="D936" s="44"/>
      <c r="E936" s="45"/>
      <c r="F936" s="44"/>
      <c r="G936" s="44"/>
      <c r="H936" s="45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23.25" customHeight="1">
      <c r="A937" s="42"/>
      <c r="B937" s="43"/>
      <c r="C937" s="52"/>
      <c r="D937" s="44"/>
      <c r="E937" s="45"/>
      <c r="F937" s="44"/>
      <c r="G937" s="44"/>
      <c r="H937" s="45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23.25" customHeight="1">
      <c r="A938" s="42"/>
      <c r="B938" s="43"/>
      <c r="C938" s="52"/>
      <c r="D938" s="44"/>
      <c r="E938" s="45"/>
      <c r="F938" s="44"/>
      <c r="G938" s="44"/>
      <c r="H938" s="45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23.25" customHeight="1">
      <c r="A939" s="42"/>
      <c r="B939" s="43"/>
      <c r="C939" s="52"/>
      <c r="D939" s="44"/>
      <c r="E939" s="45"/>
      <c r="F939" s="44"/>
      <c r="G939" s="44"/>
      <c r="H939" s="45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23.25" customHeight="1">
      <c r="A940" s="42"/>
      <c r="B940" s="43"/>
      <c r="C940" s="52"/>
      <c r="D940" s="44"/>
      <c r="E940" s="45"/>
      <c r="F940" s="44"/>
      <c r="G940" s="44"/>
      <c r="H940" s="45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23.25" customHeight="1">
      <c r="A941" s="42"/>
      <c r="B941" s="43"/>
      <c r="C941" s="52"/>
      <c r="D941" s="44"/>
      <c r="E941" s="45"/>
      <c r="F941" s="44"/>
      <c r="G941" s="44"/>
      <c r="H941" s="45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23.25" customHeight="1">
      <c r="A942" s="42"/>
      <c r="B942" s="43"/>
      <c r="C942" s="52"/>
      <c r="D942" s="44"/>
      <c r="E942" s="45"/>
      <c r="F942" s="44"/>
      <c r="G942" s="44"/>
      <c r="H942" s="45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23.25" customHeight="1">
      <c r="A943" s="42"/>
      <c r="B943" s="43"/>
      <c r="C943" s="52"/>
      <c r="D943" s="44"/>
      <c r="E943" s="45"/>
      <c r="F943" s="44"/>
      <c r="G943" s="44"/>
      <c r="H943" s="45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23.25" customHeight="1">
      <c r="A944" s="42"/>
      <c r="B944" s="43"/>
      <c r="C944" s="52"/>
      <c r="D944" s="44"/>
      <c r="E944" s="45"/>
      <c r="F944" s="44"/>
      <c r="G944" s="44"/>
      <c r="H944" s="45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23.25" customHeight="1">
      <c r="A945" s="42"/>
      <c r="B945" s="43"/>
      <c r="C945" s="52"/>
      <c r="D945" s="44"/>
      <c r="E945" s="45"/>
      <c r="F945" s="44"/>
      <c r="G945" s="44"/>
      <c r="H945" s="45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23.25" customHeight="1">
      <c r="A946" s="42"/>
      <c r="B946" s="43"/>
      <c r="C946" s="52"/>
      <c r="D946" s="44"/>
      <c r="E946" s="45"/>
      <c r="F946" s="44"/>
      <c r="G946" s="44"/>
      <c r="H946" s="45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23.25" customHeight="1">
      <c r="A947" s="42"/>
      <c r="B947" s="43"/>
      <c r="C947" s="52"/>
      <c r="D947" s="44"/>
      <c r="E947" s="45"/>
      <c r="F947" s="44"/>
      <c r="G947" s="44"/>
      <c r="H947" s="45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23.25" customHeight="1">
      <c r="A948" s="42"/>
      <c r="B948" s="43"/>
      <c r="C948" s="52"/>
      <c r="D948" s="44"/>
      <c r="E948" s="45"/>
      <c r="F948" s="44"/>
      <c r="G948" s="44"/>
      <c r="H948" s="45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23.25" customHeight="1">
      <c r="A949" s="42"/>
      <c r="B949" s="43"/>
      <c r="C949" s="52"/>
      <c r="D949" s="44"/>
      <c r="E949" s="45"/>
      <c r="F949" s="44"/>
      <c r="G949" s="44"/>
      <c r="H949" s="45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23.25" customHeight="1">
      <c r="A950" s="42"/>
      <c r="B950" s="43"/>
      <c r="C950" s="52"/>
      <c r="D950" s="44"/>
      <c r="E950" s="45"/>
      <c r="F950" s="44"/>
      <c r="G950" s="44"/>
      <c r="H950" s="45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23.25" customHeight="1">
      <c r="A951" s="42"/>
      <c r="B951" s="43"/>
      <c r="C951" s="52"/>
      <c r="D951" s="44"/>
      <c r="E951" s="45"/>
      <c r="F951" s="44"/>
      <c r="G951" s="44"/>
      <c r="H951" s="45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23.25" customHeight="1">
      <c r="A952" s="42"/>
      <c r="B952" s="43"/>
      <c r="C952" s="52"/>
      <c r="D952" s="44"/>
      <c r="E952" s="45"/>
      <c r="F952" s="44"/>
      <c r="G952" s="44"/>
      <c r="H952" s="45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23.25" customHeight="1">
      <c r="A953" s="42"/>
      <c r="B953" s="43"/>
      <c r="C953" s="52"/>
      <c r="D953" s="44"/>
      <c r="E953" s="45"/>
      <c r="F953" s="44"/>
      <c r="G953" s="44"/>
      <c r="H953" s="45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23.25" customHeight="1">
      <c r="A954" s="42"/>
      <c r="B954" s="43"/>
      <c r="C954" s="52"/>
      <c r="D954" s="44"/>
      <c r="E954" s="45"/>
      <c r="F954" s="44"/>
      <c r="G954" s="44"/>
      <c r="H954" s="45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23.25" customHeight="1">
      <c r="A955" s="42"/>
      <c r="B955" s="43"/>
      <c r="C955" s="52"/>
      <c r="D955" s="44"/>
      <c r="E955" s="45"/>
      <c r="F955" s="44"/>
      <c r="G955" s="44"/>
      <c r="H955" s="45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23.25" customHeight="1">
      <c r="A956" s="42"/>
      <c r="B956" s="43"/>
      <c r="C956" s="52"/>
      <c r="D956" s="44"/>
      <c r="E956" s="45"/>
      <c r="F956" s="44"/>
      <c r="G956" s="44"/>
      <c r="H956" s="45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23.25" customHeight="1">
      <c r="A957" s="42"/>
      <c r="B957" s="43"/>
      <c r="C957" s="52"/>
      <c r="D957" s="44"/>
      <c r="E957" s="45"/>
      <c r="F957" s="44"/>
      <c r="G957" s="44"/>
      <c r="H957" s="45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23.25" customHeight="1">
      <c r="A958" s="42"/>
      <c r="B958" s="43"/>
      <c r="C958" s="52"/>
      <c r="D958" s="44"/>
      <c r="E958" s="45"/>
      <c r="F958" s="44"/>
      <c r="G958" s="44"/>
      <c r="H958" s="45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23.25" customHeight="1">
      <c r="A959" s="42"/>
      <c r="B959" s="43"/>
      <c r="C959" s="52"/>
      <c r="D959" s="44"/>
      <c r="E959" s="45"/>
      <c r="F959" s="44"/>
      <c r="G959" s="44"/>
      <c r="H959" s="45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23.25" customHeight="1">
      <c r="A960" s="42"/>
      <c r="B960" s="43"/>
      <c r="C960" s="52"/>
      <c r="D960" s="44"/>
      <c r="E960" s="45"/>
      <c r="F960" s="44"/>
      <c r="G960" s="44"/>
      <c r="H960" s="45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23.25" customHeight="1">
      <c r="A961" s="42"/>
      <c r="B961" s="43"/>
      <c r="C961" s="52"/>
      <c r="D961" s="44"/>
      <c r="E961" s="45"/>
      <c r="F961" s="44"/>
      <c r="G961" s="44"/>
      <c r="H961" s="45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23.25" customHeight="1">
      <c r="A962" s="42"/>
      <c r="B962" s="43"/>
      <c r="C962" s="52"/>
      <c r="D962" s="44"/>
      <c r="E962" s="45"/>
      <c r="F962" s="44"/>
      <c r="G962" s="44"/>
      <c r="H962" s="45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23.25" customHeight="1">
      <c r="A963" s="42"/>
      <c r="B963" s="43"/>
      <c r="C963" s="52"/>
      <c r="D963" s="44"/>
      <c r="E963" s="45"/>
      <c r="F963" s="44"/>
      <c r="G963" s="44"/>
      <c r="H963" s="45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23.25" customHeight="1">
      <c r="A964" s="42"/>
      <c r="B964" s="43"/>
      <c r="C964" s="52"/>
      <c r="D964" s="44"/>
      <c r="E964" s="45"/>
      <c r="F964" s="44"/>
      <c r="G964" s="44"/>
      <c r="H964" s="45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23.25" customHeight="1">
      <c r="A965" s="42"/>
      <c r="B965" s="43"/>
      <c r="C965" s="52"/>
      <c r="D965" s="44"/>
      <c r="E965" s="45"/>
      <c r="F965" s="44"/>
      <c r="G965" s="44"/>
      <c r="H965" s="45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23.25" customHeight="1">
      <c r="A966" s="42"/>
      <c r="B966" s="43"/>
      <c r="C966" s="52"/>
      <c r="D966" s="44"/>
      <c r="E966" s="45"/>
      <c r="F966" s="44"/>
      <c r="G966" s="44"/>
      <c r="H966" s="45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23.25" customHeight="1">
      <c r="A967" s="42"/>
      <c r="B967" s="43"/>
      <c r="C967" s="52"/>
      <c r="D967" s="44"/>
      <c r="E967" s="45"/>
      <c r="F967" s="44"/>
      <c r="G967" s="44"/>
      <c r="H967" s="45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23.25" customHeight="1">
      <c r="A968" s="42"/>
      <c r="B968" s="43"/>
      <c r="C968" s="52"/>
      <c r="D968" s="44"/>
      <c r="E968" s="45"/>
      <c r="F968" s="44"/>
      <c r="G968" s="44"/>
      <c r="H968" s="45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23.25" customHeight="1">
      <c r="A969" s="42"/>
      <c r="B969" s="43"/>
      <c r="C969" s="52"/>
      <c r="D969" s="44"/>
      <c r="E969" s="45"/>
      <c r="F969" s="44"/>
      <c r="G969" s="44"/>
      <c r="H969" s="45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23.25" customHeight="1">
      <c r="A970" s="42"/>
      <c r="B970" s="43"/>
      <c r="C970" s="52"/>
      <c r="D970" s="44"/>
      <c r="E970" s="45"/>
      <c r="F970" s="44"/>
      <c r="G970" s="44"/>
      <c r="H970" s="45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23.25" customHeight="1">
      <c r="A971" s="42"/>
      <c r="B971" s="43"/>
      <c r="C971" s="52"/>
      <c r="D971" s="44"/>
      <c r="E971" s="45"/>
      <c r="F971" s="44"/>
      <c r="G971" s="44"/>
      <c r="H971" s="45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23.25" customHeight="1">
      <c r="A972" s="42"/>
      <c r="B972" s="43"/>
      <c r="C972" s="52"/>
      <c r="D972" s="44"/>
      <c r="E972" s="45"/>
      <c r="F972" s="44"/>
      <c r="G972" s="44"/>
      <c r="H972" s="45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23.25" customHeight="1">
      <c r="A973" s="42"/>
      <c r="B973" s="43"/>
      <c r="C973" s="52"/>
      <c r="D973" s="44"/>
      <c r="E973" s="45"/>
      <c r="F973" s="44"/>
      <c r="G973" s="44"/>
      <c r="H973" s="45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23.25" customHeight="1">
      <c r="A974" s="42"/>
      <c r="B974" s="43"/>
      <c r="C974" s="52"/>
      <c r="D974" s="44"/>
      <c r="E974" s="45"/>
      <c r="F974" s="44"/>
      <c r="G974" s="44"/>
      <c r="H974" s="45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23.25" customHeight="1">
      <c r="A975" s="42"/>
      <c r="B975" s="43"/>
      <c r="C975" s="52"/>
      <c r="D975" s="44"/>
      <c r="E975" s="45"/>
      <c r="F975" s="44"/>
      <c r="G975" s="44"/>
      <c r="H975" s="45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23.25" customHeight="1">
      <c r="A976" s="42"/>
      <c r="B976" s="43"/>
      <c r="C976" s="52"/>
      <c r="D976" s="44"/>
      <c r="E976" s="45"/>
      <c r="F976" s="44"/>
      <c r="G976" s="44"/>
      <c r="H976" s="45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23.25" customHeight="1">
      <c r="A977" s="42"/>
      <c r="B977" s="43"/>
      <c r="C977" s="52"/>
      <c r="D977" s="44"/>
      <c r="E977" s="45"/>
      <c r="F977" s="44"/>
      <c r="G977" s="44"/>
      <c r="H977" s="45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23.25" customHeight="1">
      <c r="A978" s="42"/>
      <c r="B978" s="43"/>
      <c r="C978" s="52"/>
      <c r="D978" s="44"/>
      <c r="E978" s="45"/>
      <c r="F978" s="44"/>
      <c r="G978" s="44"/>
      <c r="H978" s="45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23.25" customHeight="1">
      <c r="A979" s="42"/>
      <c r="B979" s="43"/>
      <c r="C979" s="52"/>
      <c r="D979" s="44"/>
      <c r="E979" s="45"/>
      <c r="F979" s="44"/>
      <c r="G979" s="44"/>
      <c r="H979" s="45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23.25" customHeight="1">
      <c r="A980" s="42"/>
      <c r="B980" s="43"/>
      <c r="C980" s="52"/>
      <c r="D980" s="44"/>
      <c r="E980" s="45"/>
      <c r="F980" s="44"/>
      <c r="G980" s="44"/>
      <c r="H980" s="45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23.25" customHeight="1">
      <c r="A981" s="42"/>
      <c r="B981" s="43"/>
      <c r="C981" s="52"/>
      <c r="D981" s="44"/>
      <c r="E981" s="45"/>
      <c r="F981" s="44"/>
      <c r="G981" s="44"/>
      <c r="H981" s="45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23.25" customHeight="1">
      <c r="A982" s="42"/>
      <c r="B982" s="43"/>
      <c r="C982" s="52"/>
      <c r="D982" s="44"/>
      <c r="E982" s="45"/>
      <c r="F982" s="44"/>
      <c r="G982" s="44"/>
      <c r="H982" s="45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23.25" customHeight="1">
      <c r="A983" s="42"/>
      <c r="B983" s="43"/>
      <c r="C983" s="52"/>
      <c r="D983" s="44"/>
      <c r="E983" s="45"/>
      <c r="F983" s="44"/>
      <c r="G983" s="44"/>
      <c r="H983" s="45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23.25" customHeight="1">
      <c r="A984" s="42"/>
      <c r="B984" s="43"/>
      <c r="C984" s="52"/>
      <c r="D984" s="44"/>
      <c r="E984" s="45"/>
      <c r="F984" s="44"/>
      <c r="G984" s="44"/>
      <c r="H984" s="45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23.25" customHeight="1">
      <c r="A985" s="42"/>
      <c r="B985" s="43"/>
      <c r="C985" s="52"/>
      <c r="D985" s="44"/>
      <c r="E985" s="45"/>
      <c r="F985" s="44"/>
      <c r="G985" s="44"/>
      <c r="H985" s="45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23.25" customHeight="1">
      <c r="A986" s="42"/>
      <c r="B986" s="43"/>
      <c r="C986" s="52"/>
      <c r="D986" s="44"/>
      <c r="E986" s="45"/>
      <c r="F986" s="44"/>
      <c r="G986" s="44"/>
      <c r="H986" s="45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23.25" customHeight="1">
      <c r="A987" s="42"/>
      <c r="B987" s="43"/>
      <c r="C987" s="52"/>
      <c r="D987" s="44"/>
      <c r="E987" s="45"/>
      <c r="F987" s="44"/>
      <c r="G987" s="44"/>
      <c r="H987" s="45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23.25" customHeight="1">
      <c r="A988" s="42"/>
      <c r="B988" s="43"/>
      <c r="C988" s="52"/>
      <c r="D988" s="44"/>
      <c r="E988" s="45"/>
      <c r="F988" s="44"/>
      <c r="G988" s="44"/>
      <c r="H988" s="45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23.25" customHeight="1">
      <c r="A989" s="42"/>
      <c r="B989" s="43"/>
      <c r="C989" s="52"/>
      <c r="D989" s="44"/>
      <c r="E989" s="45"/>
      <c r="F989" s="44"/>
      <c r="G989" s="44"/>
      <c r="H989" s="45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23.25" customHeight="1">
      <c r="A990" s="42"/>
      <c r="B990" s="43"/>
      <c r="C990" s="52"/>
      <c r="D990" s="44"/>
      <c r="E990" s="45"/>
      <c r="F990" s="44"/>
      <c r="G990" s="44"/>
      <c r="H990" s="45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23.25" customHeight="1">
      <c r="A991" s="42"/>
      <c r="B991" s="43"/>
      <c r="C991" s="52"/>
      <c r="D991" s="44"/>
      <c r="E991" s="45"/>
      <c r="F991" s="44"/>
      <c r="G991" s="44"/>
      <c r="H991" s="45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23.25" customHeight="1">
      <c r="A992" s="42"/>
      <c r="B992" s="43"/>
      <c r="C992" s="52"/>
      <c r="D992" s="44"/>
      <c r="E992" s="45"/>
      <c r="F992" s="44"/>
      <c r="G992" s="44"/>
      <c r="H992" s="45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23.25" customHeight="1">
      <c r="A993" s="42"/>
      <c r="B993" s="43"/>
      <c r="C993" s="52"/>
      <c r="D993" s="44"/>
      <c r="E993" s="45"/>
      <c r="F993" s="44"/>
      <c r="G993" s="44"/>
      <c r="H993" s="45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23.25" customHeight="1">
      <c r="A994" s="42"/>
      <c r="B994" s="43"/>
      <c r="C994" s="52"/>
      <c r="D994" s="44"/>
      <c r="E994" s="45"/>
      <c r="F994" s="44"/>
      <c r="G994" s="44"/>
      <c r="H994" s="45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23.25" customHeight="1">
      <c r="A995" s="42"/>
      <c r="B995" s="43"/>
      <c r="C995" s="52"/>
      <c r="D995" s="44"/>
      <c r="E995" s="45"/>
      <c r="F995" s="44"/>
      <c r="G995" s="44"/>
      <c r="H995" s="45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23.25" customHeight="1">
      <c r="A996" s="42"/>
      <c r="B996" s="43"/>
      <c r="C996" s="52"/>
      <c r="D996" s="44"/>
      <c r="E996" s="45"/>
      <c r="F996" s="44"/>
      <c r="G996" s="44"/>
      <c r="H996" s="45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23.25" customHeight="1">
      <c r="A997" s="42"/>
      <c r="B997" s="43"/>
      <c r="C997" s="52"/>
      <c r="D997" s="44"/>
      <c r="E997" s="45"/>
      <c r="F997" s="44"/>
      <c r="G997" s="44"/>
      <c r="H997" s="45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23.25" customHeight="1">
      <c r="A998" s="42"/>
      <c r="B998" s="43"/>
      <c r="C998" s="52"/>
      <c r="D998" s="44"/>
      <c r="E998" s="45"/>
      <c r="F998" s="44"/>
      <c r="G998" s="44"/>
      <c r="H998" s="45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23.25" customHeight="1">
      <c r="A999" s="42"/>
      <c r="B999" s="43"/>
      <c r="C999" s="52"/>
      <c r="D999" s="44"/>
      <c r="E999" s="45"/>
      <c r="F999" s="44"/>
      <c r="G999" s="44"/>
      <c r="H999" s="45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5" customHeight="1">
      <c r="C1000" s="53">
        <f>SUBTOTAL(9,C7:C999)</f>
        <v>968850.08</v>
      </c>
    </row>
  </sheetData>
  <autoFilter ref="E1:E999" xr:uid="{00000000-0009-0000-0000-000005000000}"/>
  <mergeCells count="3">
    <mergeCell ref="A2:I2"/>
    <mergeCell ref="A3:I3"/>
    <mergeCell ref="A4:I4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FF"/>
  </sheetPr>
  <dimension ref="A1:Z998"/>
  <sheetViews>
    <sheetView zoomScale="90" zoomScaleNormal="90" workbookViewId="0">
      <selection activeCell="B129" sqref="B129"/>
    </sheetView>
  </sheetViews>
  <sheetFormatPr defaultColWidth="12.5703125" defaultRowHeight="15" customHeight="1"/>
  <cols>
    <col min="1" max="1" width="7.28515625" style="29" customWidth="1"/>
    <col min="2" max="2" width="24.140625" style="29" customWidth="1"/>
    <col min="3" max="3" width="16.42578125" style="53" customWidth="1"/>
    <col min="4" max="4" width="15.7109375" style="53" customWidth="1"/>
    <col min="5" max="5" width="13.42578125" style="29" customWidth="1"/>
    <col min="6" max="6" width="22.140625" style="29" customWidth="1"/>
    <col min="7" max="7" width="23.5703125" style="29" customWidth="1"/>
    <col min="8" max="8" width="20.85546875" style="29" customWidth="1"/>
    <col min="9" max="9" width="26.140625" style="46" bestFit="1" customWidth="1"/>
    <col min="10" max="26" width="8" style="29" customWidth="1"/>
    <col min="27" max="16384" width="12.5703125" style="29"/>
  </cols>
  <sheetData>
    <row r="1" spans="1:26" ht="23.25" customHeight="1">
      <c r="A1" s="23"/>
      <c r="B1" s="24"/>
      <c r="C1" s="48"/>
      <c r="D1" s="75"/>
      <c r="E1" s="23"/>
      <c r="F1" s="25"/>
      <c r="G1" s="25"/>
      <c r="H1" s="26"/>
      <c r="I1" s="71" t="s">
        <v>0</v>
      </c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23.25" customHeight="1">
      <c r="A2" s="102" t="s">
        <v>55</v>
      </c>
      <c r="B2" s="103"/>
      <c r="C2" s="103"/>
      <c r="D2" s="103"/>
      <c r="E2" s="103"/>
      <c r="F2" s="103"/>
      <c r="G2" s="103"/>
      <c r="H2" s="103"/>
      <c r="I2" s="103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23.25" customHeight="1">
      <c r="A3" s="102" t="s">
        <v>65</v>
      </c>
      <c r="B3" s="103"/>
      <c r="C3" s="103"/>
      <c r="D3" s="103"/>
      <c r="E3" s="103"/>
      <c r="F3" s="103"/>
      <c r="G3" s="103"/>
      <c r="H3" s="103"/>
      <c r="I3" s="103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3.25" customHeight="1">
      <c r="A4" s="104" t="s">
        <v>1412</v>
      </c>
      <c r="B4" s="105"/>
      <c r="C4" s="105"/>
      <c r="D4" s="105"/>
      <c r="E4" s="105"/>
      <c r="F4" s="105"/>
      <c r="G4" s="105"/>
      <c r="H4" s="105"/>
      <c r="I4" s="105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23.25" customHeight="1">
      <c r="A5" s="30" t="s">
        <v>37</v>
      </c>
      <c r="B5" s="30" t="s">
        <v>38</v>
      </c>
      <c r="C5" s="49" t="s">
        <v>39</v>
      </c>
      <c r="D5" s="76" t="s">
        <v>40</v>
      </c>
      <c r="E5" s="30" t="s">
        <v>41</v>
      </c>
      <c r="F5" s="32" t="s">
        <v>42</v>
      </c>
      <c r="G5" s="32" t="s">
        <v>43</v>
      </c>
      <c r="H5" s="30" t="s">
        <v>44</v>
      </c>
      <c r="I5" s="33" t="s">
        <v>45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3.25" customHeight="1">
      <c r="A6" s="34"/>
      <c r="B6" s="34"/>
      <c r="C6" s="50" t="s">
        <v>46</v>
      </c>
      <c r="D6" s="50" t="s">
        <v>47</v>
      </c>
      <c r="E6" s="34"/>
      <c r="F6" s="35" t="s">
        <v>48</v>
      </c>
      <c r="G6" s="35" t="s">
        <v>49</v>
      </c>
      <c r="H6" s="34" t="s">
        <v>50</v>
      </c>
      <c r="I6" s="36" t="s">
        <v>51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3.25" customHeight="1">
      <c r="A7" s="37">
        <v>1</v>
      </c>
      <c r="B7" s="38" t="s">
        <v>453</v>
      </c>
      <c r="C7" s="51">
        <v>6900</v>
      </c>
      <c r="D7" s="51">
        <v>6900</v>
      </c>
      <c r="E7" s="69" t="s">
        <v>67</v>
      </c>
      <c r="F7" s="39" t="s">
        <v>455</v>
      </c>
      <c r="G7" s="39" t="s">
        <v>455</v>
      </c>
      <c r="H7" s="69" t="s">
        <v>72</v>
      </c>
      <c r="I7" s="67" t="s">
        <v>457</v>
      </c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3.25" customHeight="1">
      <c r="A8" s="37"/>
      <c r="B8" s="38" t="s">
        <v>454</v>
      </c>
      <c r="C8" s="51"/>
      <c r="D8" s="68"/>
      <c r="E8" s="40" t="s">
        <v>68</v>
      </c>
      <c r="F8" s="39" t="s">
        <v>456</v>
      </c>
      <c r="G8" s="39" t="s">
        <v>456</v>
      </c>
      <c r="H8" s="40" t="s">
        <v>73</v>
      </c>
      <c r="I8" s="37" t="s">
        <v>458</v>
      </c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3.25" customHeight="1">
      <c r="A9" s="37"/>
      <c r="B9" s="38"/>
      <c r="C9" s="51"/>
      <c r="D9" s="68"/>
      <c r="E9" s="40"/>
      <c r="F9" s="39"/>
      <c r="G9" s="39"/>
      <c r="H9" s="40" t="s">
        <v>74</v>
      </c>
      <c r="I9" s="72">
        <v>244019</v>
      </c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3.25" customHeight="1">
      <c r="A10" s="37"/>
      <c r="B10" s="38"/>
      <c r="C10" s="51"/>
      <c r="D10" s="68"/>
      <c r="E10" s="40"/>
      <c r="F10" s="39"/>
      <c r="G10" s="39"/>
      <c r="H10" s="40"/>
      <c r="I10" s="37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3.25" customHeight="1">
      <c r="A11" s="37">
        <v>2</v>
      </c>
      <c r="B11" s="38" t="s">
        <v>459</v>
      </c>
      <c r="C11" s="51">
        <v>8610</v>
      </c>
      <c r="D11" s="51">
        <v>8610</v>
      </c>
      <c r="E11" s="69" t="s">
        <v>67</v>
      </c>
      <c r="F11" s="39" t="s">
        <v>182</v>
      </c>
      <c r="G11" s="39" t="s">
        <v>182</v>
      </c>
      <c r="H11" s="69" t="s">
        <v>72</v>
      </c>
      <c r="I11" s="67" t="s">
        <v>461</v>
      </c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3.25" customHeight="1">
      <c r="A12" s="37"/>
      <c r="B12" s="38" t="s">
        <v>197</v>
      </c>
      <c r="C12" s="51"/>
      <c r="D12" s="68"/>
      <c r="E12" s="40" t="s">
        <v>68</v>
      </c>
      <c r="F12" s="39" t="s">
        <v>460</v>
      </c>
      <c r="G12" s="39" t="s">
        <v>460</v>
      </c>
      <c r="H12" s="40" t="s">
        <v>73</v>
      </c>
      <c r="I12" s="37" t="s">
        <v>462</v>
      </c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3.25" customHeight="1">
      <c r="A13" s="37"/>
      <c r="B13" s="38" t="s">
        <v>198</v>
      </c>
      <c r="C13" s="51"/>
      <c r="D13" s="68"/>
      <c r="E13" s="40"/>
      <c r="F13" s="39"/>
      <c r="G13" s="39"/>
      <c r="H13" s="40" t="s">
        <v>74</v>
      </c>
      <c r="I13" s="72">
        <v>244021</v>
      </c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3.25" customHeight="1">
      <c r="A14" s="37"/>
      <c r="B14" s="38"/>
      <c r="C14" s="51"/>
      <c r="D14" s="68"/>
      <c r="E14" s="40"/>
      <c r="F14" s="39"/>
      <c r="G14" s="39"/>
      <c r="H14" s="40"/>
      <c r="I14" s="37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3.25" customHeight="1">
      <c r="A15" s="37">
        <v>3</v>
      </c>
      <c r="B15" s="38" t="s">
        <v>463</v>
      </c>
      <c r="C15" s="51">
        <v>1500</v>
      </c>
      <c r="D15" s="51">
        <v>1500</v>
      </c>
      <c r="E15" s="69" t="s">
        <v>67</v>
      </c>
      <c r="F15" s="39" t="s">
        <v>466</v>
      </c>
      <c r="G15" s="39" t="s">
        <v>466</v>
      </c>
      <c r="H15" s="69" t="s">
        <v>72</v>
      </c>
      <c r="I15" s="67" t="s">
        <v>468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3.25" customHeight="1">
      <c r="A16" s="37"/>
      <c r="B16" s="38" t="s">
        <v>464</v>
      </c>
      <c r="C16" s="51"/>
      <c r="D16" s="68"/>
      <c r="E16" s="40" t="s">
        <v>68</v>
      </c>
      <c r="F16" s="39" t="s">
        <v>467</v>
      </c>
      <c r="G16" s="39" t="s">
        <v>467</v>
      </c>
      <c r="H16" s="40" t="s">
        <v>73</v>
      </c>
      <c r="I16" s="37" t="s">
        <v>469</v>
      </c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3.25" customHeight="1">
      <c r="A17" s="37"/>
      <c r="B17" s="38" t="s">
        <v>465</v>
      </c>
      <c r="C17" s="51"/>
      <c r="D17" s="68"/>
      <c r="E17" s="40"/>
      <c r="F17" s="39"/>
      <c r="G17" s="39"/>
      <c r="H17" s="40" t="s">
        <v>74</v>
      </c>
      <c r="I17" s="72">
        <v>244028</v>
      </c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3.25" customHeight="1">
      <c r="A18" s="37"/>
      <c r="B18" s="38"/>
      <c r="C18" s="51"/>
      <c r="D18" s="68"/>
      <c r="E18" s="40"/>
      <c r="F18" s="39"/>
      <c r="G18" s="39"/>
      <c r="H18" s="40"/>
      <c r="I18" s="3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3.25" customHeight="1">
      <c r="A19" s="37">
        <v>4</v>
      </c>
      <c r="B19" s="38" t="s">
        <v>170</v>
      </c>
      <c r="C19" s="51">
        <v>7350</v>
      </c>
      <c r="D19" s="51">
        <v>7350</v>
      </c>
      <c r="E19" s="69" t="s">
        <v>67</v>
      </c>
      <c r="F19" s="39" t="s">
        <v>471</v>
      </c>
      <c r="G19" s="39" t="s">
        <v>466</v>
      </c>
      <c r="H19" s="69" t="s">
        <v>72</v>
      </c>
      <c r="I19" s="67" t="s">
        <v>473</v>
      </c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3.25" customHeight="1">
      <c r="A20" s="37"/>
      <c r="B20" s="38" t="s">
        <v>311</v>
      </c>
      <c r="C20" s="51"/>
      <c r="D20" s="68"/>
      <c r="E20" s="40" t="s">
        <v>68</v>
      </c>
      <c r="F20" s="39" t="s">
        <v>472</v>
      </c>
      <c r="G20" s="39" t="s">
        <v>472</v>
      </c>
      <c r="H20" s="40" t="s">
        <v>73</v>
      </c>
      <c r="I20" s="37" t="s">
        <v>474</v>
      </c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3.25" customHeight="1">
      <c r="A21" s="37"/>
      <c r="B21" s="38" t="s">
        <v>312</v>
      </c>
      <c r="C21" s="51"/>
      <c r="D21" s="68"/>
      <c r="E21" s="40"/>
      <c r="F21" s="39"/>
      <c r="G21" s="39"/>
      <c r="H21" s="40" t="s">
        <v>74</v>
      </c>
      <c r="I21" s="72">
        <v>244028</v>
      </c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3.25" customHeight="1">
      <c r="A22" s="37"/>
      <c r="B22" s="38" t="s">
        <v>470</v>
      </c>
      <c r="C22" s="51"/>
      <c r="D22" s="68"/>
      <c r="E22" s="40"/>
      <c r="F22" s="39"/>
      <c r="G22" s="39"/>
      <c r="H22" s="40"/>
      <c r="I22" s="37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3.25" customHeight="1">
      <c r="A23" s="37"/>
      <c r="B23" s="38"/>
      <c r="C23" s="51"/>
      <c r="D23" s="68"/>
      <c r="E23" s="40"/>
      <c r="F23" s="39"/>
      <c r="G23" s="39"/>
      <c r="H23" s="40"/>
      <c r="I23" s="37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3.25" customHeight="1">
      <c r="A24" s="37">
        <v>5</v>
      </c>
      <c r="B24" s="38" t="s">
        <v>475</v>
      </c>
      <c r="C24" s="51">
        <v>2850</v>
      </c>
      <c r="D24" s="51">
        <v>2850</v>
      </c>
      <c r="E24" s="69" t="s">
        <v>67</v>
      </c>
      <c r="F24" s="39" t="s">
        <v>182</v>
      </c>
      <c r="G24" s="39" t="s">
        <v>182</v>
      </c>
      <c r="H24" s="69" t="s">
        <v>72</v>
      </c>
      <c r="I24" s="67" t="s">
        <v>479</v>
      </c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3.25" customHeight="1">
      <c r="A25" s="37"/>
      <c r="B25" s="38" t="s">
        <v>476</v>
      </c>
      <c r="C25" s="51"/>
      <c r="D25" s="68"/>
      <c r="E25" s="40" t="s">
        <v>68</v>
      </c>
      <c r="F25" s="39" t="s">
        <v>478</v>
      </c>
      <c r="G25" s="39" t="s">
        <v>478</v>
      </c>
      <c r="H25" s="40" t="s">
        <v>73</v>
      </c>
      <c r="I25" s="37" t="s">
        <v>480</v>
      </c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3.25" customHeight="1">
      <c r="A26" s="54"/>
      <c r="B26" s="55" t="s">
        <v>477</v>
      </c>
      <c r="C26" s="56"/>
      <c r="D26" s="78"/>
      <c r="E26" s="58"/>
      <c r="F26" s="57"/>
      <c r="G26" s="57"/>
      <c r="H26" s="58" t="s">
        <v>74</v>
      </c>
      <c r="I26" s="79">
        <v>244028</v>
      </c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3.25" customHeight="1">
      <c r="A27" s="60"/>
      <c r="B27" s="61"/>
      <c r="C27" s="62"/>
      <c r="D27" s="80"/>
      <c r="E27" s="64"/>
      <c r="F27" s="63"/>
      <c r="G27" s="63"/>
      <c r="H27" s="64"/>
      <c r="I27" s="60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3.25" customHeight="1">
      <c r="A28" s="60">
        <v>6</v>
      </c>
      <c r="B28" s="61" t="s">
        <v>481</v>
      </c>
      <c r="C28" s="62">
        <v>14850</v>
      </c>
      <c r="D28" s="62">
        <v>14850</v>
      </c>
      <c r="E28" s="69" t="s">
        <v>67</v>
      </c>
      <c r="F28" s="39" t="s">
        <v>483</v>
      </c>
      <c r="G28" s="39" t="s">
        <v>483</v>
      </c>
      <c r="H28" s="69" t="s">
        <v>72</v>
      </c>
      <c r="I28" s="67" t="s">
        <v>485</v>
      </c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3.25" customHeight="1">
      <c r="A29" s="60"/>
      <c r="B29" s="61" t="s">
        <v>482</v>
      </c>
      <c r="C29" s="62"/>
      <c r="D29" s="80"/>
      <c r="E29" s="40" t="s">
        <v>68</v>
      </c>
      <c r="F29" s="39" t="s">
        <v>484</v>
      </c>
      <c r="G29" s="39" t="s">
        <v>484</v>
      </c>
      <c r="H29" s="40" t="s">
        <v>73</v>
      </c>
      <c r="I29" s="37" t="s">
        <v>486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3.25" customHeight="1">
      <c r="A30" s="60"/>
      <c r="B30" s="61"/>
      <c r="C30" s="62"/>
      <c r="D30" s="80"/>
      <c r="E30" s="58"/>
      <c r="F30" s="57"/>
      <c r="G30" s="57"/>
      <c r="H30" s="58" t="s">
        <v>74</v>
      </c>
      <c r="I30" s="79">
        <v>244028</v>
      </c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3.25" customHeight="1">
      <c r="A31" s="60"/>
      <c r="B31" s="61"/>
      <c r="C31" s="62"/>
      <c r="D31" s="80"/>
      <c r="E31" s="64"/>
      <c r="F31" s="63"/>
      <c r="G31" s="63"/>
      <c r="H31" s="64"/>
      <c r="I31" s="60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3.25" customHeight="1">
      <c r="A32" s="60">
        <v>7</v>
      </c>
      <c r="B32" s="61" t="s">
        <v>487</v>
      </c>
      <c r="C32" s="62">
        <v>2400</v>
      </c>
      <c r="D32" s="62">
        <v>2400</v>
      </c>
      <c r="E32" s="69" t="s">
        <v>67</v>
      </c>
      <c r="F32" s="63" t="s">
        <v>130</v>
      </c>
      <c r="G32" s="63" t="s">
        <v>130</v>
      </c>
      <c r="H32" s="69" t="s">
        <v>72</v>
      </c>
      <c r="I32" s="67" t="s">
        <v>491</v>
      </c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3.25" customHeight="1">
      <c r="A33" s="60"/>
      <c r="B33" s="61" t="s">
        <v>488</v>
      </c>
      <c r="C33" s="62"/>
      <c r="D33" s="80"/>
      <c r="E33" s="40" t="s">
        <v>68</v>
      </c>
      <c r="F33" s="63" t="s">
        <v>131</v>
      </c>
      <c r="G33" s="63" t="s">
        <v>131</v>
      </c>
      <c r="H33" s="40" t="s">
        <v>73</v>
      </c>
      <c r="I33" s="37" t="s">
        <v>492</v>
      </c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3.25" customHeight="1">
      <c r="A34" s="60"/>
      <c r="B34" s="61"/>
      <c r="C34" s="62"/>
      <c r="D34" s="80"/>
      <c r="E34" s="64"/>
      <c r="F34" s="63" t="s">
        <v>489</v>
      </c>
      <c r="G34" s="63" t="s">
        <v>490</v>
      </c>
      <c r="H34" s="40" t="s">
        <v>74</v>
      </c>
      <c r="I34" s="72">
        <v>244028</v>
      </c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3.25" customHeight="1">
      <c r="A35" s="60"/>
      <c r="B35" s="61"/>
      <c r="C35" s="62"/>
      <c r="D35" s="80"/>
      <c r="E35" s="64"/>
      <c r="F35" s="63"/>
      <c r="G35" s="63"/>
      <c r="H35" s="64"/>
      <c r="I35" s="60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3.25" customHeight="1">
      <c r="A36" s="60">
        <v>8</v>
      </c>
      <c r="B36" s="61" t="s">
        <v>493</v>
      </c>
      <c r="C36" s="62">
        <v>84000</v>
      </c>
      <c r="D36" s="62">
        <v>84000</v>
      </c>
      <c r="E36" s="69" t="s">
        <v>67</v>
      </c>
      <c r="F36" s="63" t="s">
        <v>497</v>
      </c>
      <c r="G36" s="63" t="s">
        <v>497</v>
      </c>
      <c r="H36" s="69" t="s">
        <v>72</v>
      </c>
      <c r="I36" s="67" t="s">
        <v>499</v>
      </c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3.25" customHeight="1">
      <c r="A37" s="60"/>
      <c r="B37" s="61" t="s">
        <v>494</v>
      </c>
      <c r="C37" s="62"/>
      <c r="D37" s="80"/>
      <c r="E37" s="40" t="s">
        <v>68</v>
      </c>
      <c r="F37" s="63" t="s">
        <v>498</v>
      </c>
      <c r="G37" s="63" t="s">
        <v>498</v>
      </c>
      <c r="H37" s="40" t="s">
        <v>73</v>
      </c>
      <c r="I37" s="37" t="s">
        <v>500</v>
      </c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3.25" customHeight="1">
      <c r="A38" s="60"/>
      <c r="B38" s="61" t="s">
        <v>495</v>
      </c>
      <c r="C38" s="62"/>
      <c r="D38" s="80"/>
      <c r="E38" s="64"/>
      <c r="F38" s="63"/>
      <c r="G38" s="63"/>
      <c r="H38" s="40" t="s">
        <v>74</v>
      </c>
      <c r="I38" s="72">
        <v>244028</v>
      </c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3.25" customHeight="1">
      <c r="A39" s="60"/>
      <c r="B39" s="61" t="s">
        <v>496</v>
      </c>
      <c r="C39" s="62"/>
      <c r="D39" s="80"/>
      <c r="E39" s="64"/>
      <c r="F39" s="63"/>
      <c r="G39" s="63"/>
      <c r="H39" s="64"/>
      <c r="I39" s="60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3.25" customHeight="1">
      <c r="A40" s="60"/>
      <c r="B40" s="61"/>
      <c r="C40" s="62"/>
      <c r="D40" s="80"/>
      <c r="E40" s="64"/>
      <c r="F40" s="63"/>
      <c r="G40" s="63"/>
      <c r="H40" s="64"/>
      <c r="I40" s="60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3.25" customHeight="1">
      <c r="A41" s="60">
        <v>9</v>
      </c>
      <c r="B41" s="61" t="s">
        <v>501</v>
      </c>
      <c r="C41" s="62">
        <v>616.32000000000005</v>
      </c>
      <c r="D41" s="62">
        <v>616.32000000000005</v>
      </c>
      <c r="E41" s="69" t="s">
        <v>67</v>
      </c>
      <c r="F41" s="63" t="s">
        <v>130</v>
      </c>
      <c r="G41" s="63" t="s">
        <v>130</v>
      </c>
      <c r="H41" s="69" t="s">
        <v>72</v>
      </c>
      <c r="I41" s="67" t="s">
        <v>504</v>
      </c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3.25" customHeight="1">
      <c r="A42" s="60"/>
      <c r="B42" s="61" t="s">
        <v>494</v>
      </c>
      <c r="C42" s="62"/>
      <c r="D42" s="80"/>
      <c r="E42" s="40" t="s">
        <v>68</v>
      </c>
      <c r="F42" s="63" t="s">
        <v>131</v>
      </c>
      <c r="G42" s="63" t="s">
        <v>131</v>
      </c>
      <c r="H42" s="40" t="s">
        <v>73</v>
      </c>
      <c r="I42" s="37" t="s">
        <v>505</v>
      </c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3.25" customHeight="1">
      <c r="A43" s="60"/>
      <c r="B43" s="61" t="s">
        <v>495</v>
      </c>
      <c r="C43" s="62"/>
      <c r="D43" s="80"/>
      <c r="E43" s="64"/>
      <c r="F43" s="63" t="s">
        <v>502</v>
      </c>
      <c r="G43" s="63" t="s">
        <v>503</v>
      </c>
      <c r="H43" s="40" t="s">
        <v>74</v>
      </c>
      <c r="I43" s="72">
        <v>244028</v>
      </c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3.25" customHeight="1">
      <c r="A44" s="60"/>
      <c r="B44" s="61" t="s">
        <v>496</v>
      </c>
      <c r="C44" s="62"/>
      <c r="D44" s="80"/>
      <c r="E44" s="64"/>
      <c r="F44" s="63"/>
      <c r="G44" s="63"/>
      <c r="H44" s="64"/>
      <c r="I44" s="60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3.25" customHeight="1">
      <c r="A45" s="60"/>
      <c r="B45" s="61"/>
      <c r="C45" s="62"/>
      <c r="D45" s="80"/>
      <c r="E45" s="64"/>
      <c r="F45" s="63"/>
      <c r="G45" s="63"/>
      <c r="H45" s="64"/>
      <c r="I45" s="60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3.25" customHeight="1">
      <c r="A46" s="60">
        <v>10</v>
      </c>
      <c r="B46" s="61" t="s">
        <v>216</v>
      </c>
      <c r="C46" s="62">
        <v>3160</v>
      </c>
      <c r="D46" s="62">
        <v>3160</v>
      </c>
      <c r="E46" s="69" t="s">
        <v>67</v>
      </c>
      <c r="F46" s="63" t="s">
        <v>186</v>
      </c>
      <c r="G46" s="63" t="s">
        <v>186</v>
      </c>
      <c r="H46" s="69" t="s">
        <v>72</v>
      </c>
      <c r="I46" s="67" t="s">
        <v>508</v>
      </c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3.25" customHeight="1">
      <c r="A47" s="60"/>
      <c r="B47" s="61" t="s">
        <v>494</v>
      </c>
      <c r="C47" s="62"/>
      <c r="D47" s="80"/>
      <c r="E47" s="40" t="s">
        <v>68</v>
      </c>
      <c r="F47" s="63" t="s">
        <v>187</v>
      </c>
      <c r="G47" s="63" t="s">
        <v>187</v>
      </c>
      <c r="H47" s="40" t="s">
        <v>73</v>
      </c>
      <c r="I47" s="37" t="s">
        <v>507</v>
      </c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3.25" customHeight="1">
      <c r="A48" s="60"/>
      <c r="B48" s="61" t="s">
        <v>495</v>
      </c>
      <c r="C48" s="62"/>
      <c r="D48" s="80"/>
      <c r="E48" s="64"/>
      <c r="F48" s="63" t="s">
        <v>506</v>
      </c>
      <c r="G48" s="63" t="s">
        <v>506</v>
      </c>
      <c r="H48" s="40" t="s">
        <v>74</v>
      </c>
      <c r="I48" s="72">
        <v>244028</v>
      </c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3.25" customHeight="1">
      <c r="A49" s="60"/>
      <c r="B49" s="61" t="s">
        <v>496</v>
      </c>
      <c r="C49" s="62"/>
      <c r="D49" s="80"/>
      <c r="E49" s="64"/>
      <c r="F49" s="63"/>
      <c r="G49" s="63"/>
      <c r="H49" s="64"/>
      <c r="I49" s="60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3.25" customHeight="1">
      <c r="A50" s="60"/>
      <c r="B50" s="61"/>
      <c r="C50" s="62"/>
      <c r="D50" s="80"/>
      <c r="E50" s="64"/>
      <c r="F50" s="63"/>
      <c r="G50" s="63"/>
      <c r="H50" s="64"/>
      <c r="I50" s="60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3.25" customHeight="1">
      <c r="A51" s="60">
        <v>11</v>
      </c>
      <c r="B51" s="61" t="s">
        <v>511</v>
      </c>
      <c r="C51" s="62">
        <v>125100</v>
      </c>
      <c r="D51" s="80">
        <v>125578.8</v>
      </c>
      <c r="E51" s="64" t="s">
        <v>67</v>
      </c>
      <c r="F51" s="63" t="s">
        <v>130</v>
      </c>
      <c r="G51" s="63" t="s">
        <v>130</v>
      </c>
      <c r="H51" s="69" t="s">
        <v>72</v>
      </c>
      <c r="I51" s="67" t="s">
        <v>513</v>
      </c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23.25" customHeight="1">
      <c r="A52" s="60"/>
      <c r="B52" s="61" t="s">
        <v>509</v>
      </c>
      <c r="C52" s="62"/>
      <c r="D52" s="80"/>
      <c r="E52" s="64" t="s">
        <v>68</v>
      </c>
      <c r="F52" s="63" t="s">
        <v>430</v>
      </c>
      <c r="G52" s="63" t="s">
        <v>430</v>
      </c>
      <c r="H52" s="40" t="s">
        <v>73</v>
      </c>
      <c r="I52" s="37" t="s">
        <v>514</v>
      </c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23.25" customHeight="1">
      <c r="A53" s="60"/>
      <c r="B53" s="61" t="s">
        <v>510</v>
      </c>
      <c r="C53" s="62"/>
      <c r="D53" s="80"/>
      <c r="E53" s="64"/>
      <c r="F53" s="63" t="s">
        <v>512</v>
      </c>
      <c r="G53" s="63" t="s">
        <v>512</v>
      </c>
      <c r="H53" s="40" t="s">
        <v>74</v>
      </c>
      <c r="I53" s="72">
        <v>244038</v>
      </c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23.25" customHeight="1">
      <c r="A54" s="60"/>
      <c r="B54" s="61" t="s">
        <v>422</v>
      </c>
      <c r="C54" s="62"/>
      <c r="D54" s="80"/>
      <c r="E54" s="64"/>
      <c r="F54" s="63"/>
      <c r="G54" s="63"/>
      <c r="H54" s="64"/>
      <c r="I54" s="60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23.25" customHeight="1">
      <c r="A55" s="60"/>
      <c r="B55" s="61"/>
      <c r="C55" s="62"/>
      <c r="D55" s="80"/>
      <c r="E55" s="64"/>
      <c r="F55" s="63"/>
      <c r="G55" s="63"/>
      <c r="H55" s="64"/>
      <c r="I55" s="60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23.25" customHeight="1">
      <c r="A56" s="60">
        <v>12</v>
      </c>
      <c r="B56" s="61" t="s">
        <v>427</v>
      </c>
      <c r="C56" s="62">
        <v>494200</v>
      </c>
      <c r="D56" s="80">
        <v>499298.13</v>
      </c>
      <c r="E56" s="64" t="s">
        <v>67</v>
      </c>
      <c r="F56" s="63" t="s">
        <v>130</v>
      </c>
      <c r="G56" s="63" t="s">
        <v>130</v>
      </c>
      <c r="H56" s="69" t="s">
        <v>72</v>
      </c>
      <c r="I56" s="60">
        <v>68029048928</v>
      </c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23.25" customHeight="1">
      <c r="A57" s="60"/>
      <c r="B57" s="61" t="s">
        <v>515</v>
      </c>
      <c r="C57" s="62"/>
      <c r="D57" s="80"/>
      <c r="E57" s="64" t="s">
        <v>68</v>
      </c>
      <c r="F57" s="63" t="s">
        <v>430</v>
      </c>
      <c r="G57" s="63" t="s">
        <v>430</v>
      </c>
      <c r="H57" s="40" t="s">
        <v>73</v>
      </c>
      <c r="I57" s="37" t="s">
        <v>517</v>
      </c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23.25" customHeight="1">
      <c r="A58" s="60"/>
      <c r="B58" s="61" t="s">
        <v>516</v>
      </c>
      <c r="C58" s="62"/>
      <c r="D58" s="80"/>
      <c r="E58" s="64"/>
      <c r="F58" s="63" t="s">
        <v>431</v>
      </c>
      <c r="G58" s="63" t="s">
        <v>431</v>
      </c>
      <c r="H58" s="40" t="s">
        <v>74</v>
      </c>
      <c r="I58" s="72">
        <v>244038</v>
      </c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23.25" customHeight="1">
      <c r="A59" s="60"/>
      <c r="B59" s="61" t="s">
        <v>422</v>
      </c>
      <c r="C59" s="62"/>
      <c r="D59" s="80"/>
      <c r="E59" s="64"/>
      <c r="F59" s="63"/>
      <c r="G59" s="63"/>
      <c r="H59" s="64"/>
      <c r="I59" s="60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23.25" customHeight="1">
      <c r="A60" s="60"/>
      <c r="B60" s="61"/>
      <c r="C60" s="62"/>
      <c r="D60" s="80"/>
      <c r="E60" s="64"/>
      <c r="F60" s="63"/>
      <c r="G60" s="63"/>
      <c r="H60" s="64"/>
      <c r="I60" s="60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23.25" customHeight="1">
      <c r="A61" s="60">
        <v>13</v>
      </c>
      <c r="B61" s="38" t="s">
        <v>101</v>
      </c>
      <c r="C61" s="51">
        <v>6000</v>
      </c>
      <c r="D61" s="51">
        <v>6000</v>
      </c>
      <c r="E61" s="69" t="s">
        <v>67</v>
      </c>
      <c r="F61" s="39" t="s">
        <v>104</v>
      </c>
      <c r="G61" s="39" t="s">
        <v>104</v>
      </c>
      <c r="H61" s="69" t="s">
        <v>72</v>
      </c>
      <c r="I61" s="67" t="s">
        <v>519</v>
      </c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23.25" customHeight="1">
      <c r="A62" s="60"/>
      <c r="B62" s="55" t="s">
        <v>102</v>
      </c>
      <c r="C62" s="56"/>
      <c r="D62" s="57"/>
      <c r="E62" s="40" t="s">
        <v>68</v>
      </c>
      <c r="F62" s="57" t="s">
        <v>105</v>
      </c>
      <c r="G62" s="57" t="s">
        <v>105</v>
      </c>
      <c r="H62" s="40" t="s">
        <v>73</v>
      </c>
      <c r="I62" s="37" t="s">
        <v>520</v>
      </c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23.25" customHeight="1">
      <c r="A63" s="60"/>
      <c r="B63" s="61" t="s">
        <v>103</v>
      </c>
      <c r="C63" s="62"/>
      <c r="D63" s="63"/>
      <c r="E63" s="64"/>
      <c r="F63" s="63" t="s">
        <v>106</v>
      </c>
      <c r="G63" s="63" t="s">
        <v>106</v>
      </c>
      <c r="H63" s="40" t="s">
        <v>74</v>
      </c>
      <c r="I63" s="72">
        <v>244042</v>
      </c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23.25" customHeight="1">
      <c r="A64" s="60"/>
      <c r="B64" s="66" t="s">
        <v>518</v>
      </c>
      <c r="C64" s="62"/>
      <c r="D64" s="63"/>
      <c r="E64" s="64"/>
      <c r="F64" s="63"/>
      <c r="G64" s="63"/>
      <c r="H64" s="64"/>
      <c r="I64" s="65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23.25" customHeight="1">
      <c r="A65" s="60"/>
      <c r="B65" s="61"/>
      <c r="C65" s="62"/>
      <c r="D65" s="80"/>
      <c r="E65" s="64"/>
      <c r="F65" s="63"/>
      <c r="G65" s="63"/>
      <c r="H65" s="64"/>
      <c r="I65" s="60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23.25" customHeight="1">
      <c r="A66" s="60">
        <v>14</v>
      </c>
      <c r="B66" s="38" t="s">
        <v>101</v>
      </c>
      <c r="C66" s="62">
        <v>10000</v>
      </c>
      <c r="D66" s="62">
        <v>10000</v>
      </c>
      <c r="E66" s="69" t="s">
        <v>67</v>
      </c>
      <c r="F66" s="39" t="s">
        <v>104</v>
      </c>
      <c r="G66" s="39" t="s">
        <v>104</v>
      </c>
      <c r="H66" s="69" t="s">
        <v>72</v>
      </c>
      <c r="I66" s="67" t="s">
        <v>521</v>
      </c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23.25" customHeight="1">
      <c r="A67" s="60"/>
      <c r="B67" s="55" t="s">
        <v>102</v>
      </c>
      <c r="C67" s="62"/>
      <c r="D67" s="63"/>
      <c r="E67" s="40" t="s">
        <v>68</v>
      </c>
      <c r="F67" s="57" t="s">
        <v>105</v>
      </c>
      <c r="G67" s="57" t="s">
        <v>105</v>
      </c>
      <c r="H67" s="40" t="s">
        <v>73</v>
      </c>
      <c r="I67" s="37" t="s">
        <v>522</v>
      </c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23.25" customHeight="1">
      <c r="A68" s="60"/>
      <c r="B68" s="61" t="s">
        <v>113</v>
      </c>
      <c r="C68" s="62"/>
      <c r="D68" s="63"/>
      <c r="E68" s="64"/>
      <c r="F68" s="63" t="s">
        <v>116</v>
      </c>
      <c r="G68" s="63" t="s">
        <v>116</v>
      </c>
      <c r="H68" s="40" t="s">
        <v>74</v>
      </c>
      <c r="I68" s="72">
        <v>244042</v>
      </c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23.25" customHeight="1">
      <c r="A69" s="60"/>
      <c r="B69" s="66" t="s">
        <v>518</v>
      </c>
      <c r="C69" s="62"/>
      <c r="D69" s="80"/>
      <c r="E69" s="64"/>
      <c r="F69" s="63"/>
      <c r="G69" s="63"/>
      <c r="H69" s="64"/>
      <c r="I69" s="60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23.25" customHeight="1">
      <c r="A70" s="60"/>
      <c r="B70" s="61"/>
      <c r="C70" s="62"/>
      <c r="D70" s="80"/>
      <c r="E70" s="64"/>
      <c r="F70" s="63"/>
      <c r="G70" s="63"/>
      <c r="H70" s="64"/>
      <c r="I70" s="60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23.25" customHeight="1">
      <c r="A71" s="60">
        <v>15</v>
      </c>
      <c r="B71" s="61" t="s">
        <v>135</v>
      </c>
      <c r="C71" s="62">
        <v>18500</v>
      </c>
      <c r="D71" s="62">
        <v>18500</v>
      </c>
      <c r="E71" s="64" t="s">
        <v>67</v>
      </c>
      <c r="F71" s="39" t="s">
        <v>104</v>
      </c>
      <c r="G71" s="39" t="s">
        <v>104</v>
      </c>
      <c r="H71" s="69" t="s">
        <v>72</v>
      </c>
      <c r="I71" s="67" t="s">
        <v>523</v>
      </c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23.25" customHeight="1">
      <c r="A72" s="60"/>
      <c r="B72" s="61" t="s">
        <v>140</v>
      </c>
      <c r="C72" s="62"/>
      <c r="D72" s="63"/>
      <c r="E72" s="64" t="s">
        <v>68</v>
      </c>
      <c r="F72" s="57" t="s">
        <v>105</v>
      </c>
      <c r="G72" s="57" t="s">
        <v>105</v>
      </c>
      <c r="H72" s="40" t="s">
        <v>73</v>
      </c>
      <c r="I72" s="37" t="s">
        <v>524</v>
      </c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3.25" customHeight="1">
      <c r="A73" s="60"/>
      <c r="B73" s="61" t="s">
        <v>113</v>
      </c>
      <c r="C73" s="62"/>
      <c r="D73" s="63"/>
      <c r="E73" s="64"/>
      <c r="F73" s="63" t="s">
        <v>141</v>
      </c>
      <c r="G73" s="63" t="s">
        <v>141</v>
      </c>
      <c r="H73" s="40" t="s">
        <v>74</v>
      </c>
      <c r="I73" s="72">
        <v>244042</v>
      </c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23.25" customHeight="1">
      <c r="A74" s="60"/>
      <c r="B74" s="66" t="s">
        <v>518</v>
      </c>
      <c r="C74" s="62"/>
      <c r="D74" s="80"/>
      <c r="E74" s="64"/>
      <c r="F74" s="63"/>
      <c r="G74" s="63"/>
      <c r="H74" s="64"/>
      <c r="I74" s="60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23.25" customHeight="1">
      <c r="A75" s="60"/>
      <c r="B75" s="61"/>
      <c r="C75" s="62"/>
      <c r="D75" s="80"/>
      <c r="E75" s="64"/>
      <c r="F75" s="63"/>
      <c r="G75" s="63"/>
      <c r="H75" s="64"/>
      <c r="I75" s="60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3.25" customHeight="1">
      <c r="A76" s="60">
        <v>16</v>
      </c>
      <c r="B76" s="61" t="s">
        <v>135</v>
      </c>
      <c r="C76" s="62">
        <v>15000</v>
      </c>
      <c r="D76" s="62">
        <v>15000</v>
      </c>
      <c r="E76" s="64" t="s">
        <v>67</v>
      </c>
      <c r="F76" s="39" t="s">
        <v>104</v>
      </c>
      <c r="G76" s="39" t="s">
        <v>104</v>
      </c>
      <c r="H76" s="69" t="s">
        <v>72</v>
      </c>
      <c r="I76" s="67" t="s">
        <v>525</v>
      </c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23.25" customHeight="1">
      <c r="A77" s="60"/>
      <c r="B77" s="61" t="s">
        <v>136</v>
      </c>
      <c r="C77" s="62"/>
      <c r="D77" s="63"/>
      <c r="E77" s="64" t="s">
        <v>68</v>
      </c>
      <c r="F77" s="57" t="s">
        <v>105</v>
      </c>
      <c r="G77" s="57" t="s">
        <v>105</v>
      </c>
      <c r="H77" s="40" t="s">
        <v>73</v>
      </c>
      <c r="I77" s="37" t="s">
        <v>526</v>
      </c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23.25" customHeight="1">
      <c r="A78" s="60"/>
      <c r="B78" s="61" t="s">
        <v>113</v>
      </c>
      <c r="C78" s="62"/>
      <c r="D78" s="63"/>
      <c r="E78" s="64"/>
      <c r="F78" s="63" t="s">
        <v>114</v>
      </c>
      <c r="G78" s="63" t="s">
        <v>114</v>
      </c>
      <c r="H78" s="40" t="s">
        <v>74</v>
      </c>
      <c r="I78" s="72">
        <v>244042</v>
      </c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23.25" customHeight="1">
      <c r="A79" s="60"/>
      <c r="B79" s="66" t="s">
        <v>518</v>
      </c>
      <c r="C79" s="62"/>
      <c r="D79" s="80"/>
      <c r="E79" s="64"/>
      <c r="F79" s="63"/>
      <c r="G79" s="63"/>
      <c r="H79" s="64"/>
      <c r="I79" s="60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23.25" customHeight="1">
      <c r="A80" s="60"/>
      <c r="B80" s="61"/>
      <c r="C80" s="62"/>
      <c r="D80" s="80"/>
      <c r="E80" s="64"/>
      <c r="F80" s="63"/>
      <c r="G80" s="63"/>
      <c r="H80" s="64"/>
      <c r="I80" s="60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23.25" customHeight="1">
      <c r="A81" s="60">
        <v>17</v>
      </c>
      <c r="B81" s="38" t="s">
        <v>101</v>
      </c>
      <c r="C81" s="62">
        <v>8000</v>
      </c>
      <c r="D81" s="62">
        <v>8000</v>
      </c>
      <c r="E81" s="69" t="s">
        <v>67</v>
      </c>
      <c r="F81" s="39" t="s">
        <v>104</v>
      </c>
      <c r="G81" s="39" t="s">
        <v>104</v>
      </c>
      <c r="H81" s="69" t="s">
        <v>72</v>
      </c>
      <c r="I81" s="67" t="s">
        <v>527</v>
      </c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23.25" customHeight="1">
      <c r="A82" s="60"/>
      <c r="B82" s="55" t="s">
        <v>102</v>
      </c>
      <c r="C82" s="62"/>
      <c r="D82" s="63"/>
      <c r="E82" s="40" t="s">
        <v>68</v>
      </c>
      <c r="F82" s="57" t="s">
        <v>105</v>
      </c>
      <c r="G82" s="57" t="s">
        <v>105</v>
      </c>
      <c r="H82" s="40" t="s">
        <v>73</v>
      </c>
      <c r="I82" s="37" t="s">
        <v>531</v>
      </c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23.25" customHeight="1">
      <c r="A83" s="60"/>
      <c r="B83" s="61" t="s">
        <v>109</v>
      </c>
      <c r="C83" s="62"/>
      <c r="D83" s="63"/>
      <c r="E83" s="64"/>
      <c r="F83" s="63" t="s">
        <v>110</v>
      </c>
      <c r="G83" s="63" t="s">
        <v>110</v>
      </c>
      <c r="H83" s="40" t="s">
        <v>74</v>
      </c>
      <c r="I83" s="72">
        <v>244042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23.25" customHeight="1">
      <c r="A84" s="60"/>
      <c r="B84" s="66" t="s">
        <v>518</v>
      </c>
      <c r="C84" s="62"/>
      <c r="D84" s="80"/>
      <c r="E84" s="64"/>
      <c r="F84" s="63"/>
      <c r="G84" s="63"/>
      <c r="H84" s="64"/>
      <c r="I84" s="60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23.25" customHeight="1">
      <c r="A85" s="60"/>
      <c r="B85" s="61"/>
      <c r="C85" s="62"/>
      <c r="D85" s="80"/>
      <c r="E85" s="64"/>
      <c r="F85" s="63"/>
      <c r="G85" s="63"/>
      <c r="H85" s="64"/>
      <c r="I85" s="60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23.25" customHeight="1">
      <c r="A86" s="60">
        <v>18</v>
      </c>
      <c r="B86" s="38" t="s">
        <v>85</v>
      </c>
      <c r="C86" s="51">
        <v>3500</v>
      </c>
      <c r="D86" s="51">
        <v>3500</v>
      </c>
      <c r="E86" s="69" t="s">
        <v>67</v>
      </c>
      <c r="F86" s="39" t="s">
        <v>90</v>
      </c>
      <c r="G86" s="39" t="s">
        <v>90</v>
      </c>
      <c r="H86" s="69" t="s">
        <v>72</v>
      </c>
      <c r="I86" s="67" t="s">
        <v>529</v>
      </c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23.25" customHeight="1">
      <c r="A87" s="60"/>
      <c r="B87" s="38" t="s">
        <v>86</v>
      </c>
      <c r="C87" s="51"/>
      <c r="D87" s="39"/>
      <c r="E87" s="40" t="s">
        <v>68</v>
      </c>
      <c r="F87" s="39" t="s">
        <v>91</v>
      </c>
      <c r="G87" s="39" t="s">
        <v>91</v>
      </c>
      <c r="H87" s="40" t="s">
        <v>73</v>
      </c>
      <c r="I87" s="37" t="s">
        <v>530</v>
      </c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23.25" customHeight="1">
      <c r="A88" s="60"/>
      <c r="B88" s="38" t="s">
        <v>87</v>
      </c>
      <c r="C88" s="51"/>
      <c r="D88" s="39"/>
      <c r="E88" s="40"/>
      <c r="F88" s="39"/>
      <c r="G88" s="39"/>
      <c r="H88" s="40" t="s">
        <v>74</v>
      </c>
      <c r="I88" s="72">
        <v>244042</v>
      </c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23.25" customHeight="1">
      <c r="A89" s="60"/>
      <c r="B89" s="38" t="s">
        <v>88</v>
      </c>
      <c r="C89" s="51"/>
      <c r="D89" s="39"/>
      <c r="E89" s="40"/>
      <c r="F89" s="39"/>
      <c r="G89" s="39"/>
      <c r="H89" s="40"/>
      <c r="I89" s="60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23.25" customHeight="1">
      <c r="A90" s="60"/>
      <c r="B90" s="61" t="s">
        <v>528</v>
      </c>
      <c r="C90" s="62"/>
      <c r="D90" s="80"/>
      <c r="E90" s="64"/>
      <c r="F90" s="63"/>
      <c r="G90" s="63"/>
      <c r="H90" s="64"/>
      <c r="I90" s="60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23.25" customHeight="1">
      <c r="A91" s="60"/>
      <c r="B91" s="73">
        <v>2568</v>
      </c>
      <c r="C91" s="62"/>
      <c r="D91" s="80"/>
      <c r="E91" s="64"/>
      <c r="F91" s="63"/>
      <c r="G91" s="63"/>
      <c r="H91" s="64"/>
      <c r="I91" s="60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23.25" customHeight="1">
      <c r="A92" s="60"/>
      <c r="B92" s="61"/>
      <c r="C92" s="62"/>
      <c r="D92" s="80"/>
      <c r="E92" s="64"/>
      <c r="F92" s="63"/>
      <c r="G92" s="63"/>
      <c r="H92" s="64"/>
      <c r="I92" s="60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23.25" customHeight="1">
      <c r="A93" s="60">
        <v>19</v>
      </c>
      <c r="B93" s="38" t="s">
        <v>77</v>
      </c>
      <c r="C93" s="51">
        <v>9000</v>
      </c>
      <c r="D93" s="51">
        <v>9000</v>
      </c>
      <c r="E93" s="69" t="s">
        <v>67</v>
      </c>
      <c r="F93" s="39" t="s">
        <v>81</v>
      </c>
      <c r="G93" s="39" t="s">
        <v>81</v>
      </c>
      <c r="H93" s="69" t="s">
        <v>72</v>
      </c>
      <c r="I93" s="67" t="s">
        <v>532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23.25" customHeight="1">
      <c r="A94" s="60"/>
      <c r="B94" s="38" t="s">
        <v>78</v>
      </c>
      <c r="C94" s="51"/>
      <c r="D94" s="39"/>
      <c r="E94" s="40" t="s">
        <v>68</v>
      </c>
      <c r="F94" s="39" t="s">
        <v>82</v>
      </c>
      <c r="G94" s="39" t="s">
        <v>82</v>
      </c>
      <c r="H94" s="40" t="s">
        <v>73</v>
      </c>
      <c r="I94" s="37" t="s">
        <v>533</v>
      </c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23.25" customHeight="1">
      <c r="A95" s="60"/>
      <c r="B95" s="38" t="s">
        <v>79</v>
      </c>
      <c r="C95" s="51"/>
      <c r="D95" s="39"/>
      <c r="E95" s="40"/>
      <c r="F95" s="39"/>
      <c r="G95" s="39"/>
      <c r="H95" s="40" t="s">
        <v>74</v>
      </c>
      <c r="I95" s="72">
        <v>244042</v>
      </c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23.25" customHeight="1">
      <c r="A96" s="60"/>
      <c r="B96" s="66" t="s">
        <v>518</v>
      </c>
      <c r="C96" s="62"/>
      <c r="D96" s="80"/>
      <c r="E96" s="64"/>
      <c r="F96" s="63"/>
      <c r="G96" s="63"/>
      <c r="H96" s="64"/>
      <c r="I96" s="60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23.25" customHeight="1">
      <c r="A97" s="60"/>
      <c r="B97" s="61"/>
      <c r="C97" s="62"/>
      <c r="D97" s="80"/>
      <c r="E97" s="64"/>
      <c r="F97" s="63"/>
      <c r="G97" s="63"/>
      <c r="H97" s="64"/>
      <c r="I97" s="60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23.25" customHeight="1">
      <c r="A98" s="60">
        <v>20</v>
      </c>
      <c r="B98" s="38" t="s">
        <v>453</v>
      </c>
      <c r="C98" s="51">
        <v>9000</v>
      </c>
      <c r="D98" s="51">
        <v>9000</v>
      </c>
      <c r="E98" s="69" t="s">
        <v>67</v>
      </c>
      <c r="F98" s="39" t="s">
        <v>455</v>
      </c>
      <c r="G98" s="39" t="s">
        <v>455</v>
      </c>
      <c r="H98" s="69" t="s">
        <v>72</v>
      </c>
      <c r="I98" s="67" t="s">
        <v>535</v>
      </c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23.25" customHeight="1">
      <c r="A99" s="60"/>
      <c r="B99" s="38" t="s">
        <v>534</v>
      </c>
      <c r="C99" s="51"/>
      <c r="D99" s="68"/>
      <c r="E99" s="40" t="s">
        <v>68</v>
      </c>
      <c r="F99" s="39" t="s">
        <v>82</v>
      </c>
      <c r="G99" s="39" t="s">
        <v>82</v>
      </c>
      <c r="H99" s="40" t="s">
        <v>73</v>
      </c>
      <c r="I99" s="37" t="s">
        <v>536</v>
      </c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23.25" customHeight="1">
      <c r="A100" s="60"/>
      <c r="B100" s="66" t="s">
        <v>518</v>
      </c>
      <c r="C100" s="51"/>
      <c r="D100" s="68"/>
      <c r="E100" s="40"/>
      <c r="F100" s="39"/>
      <c r="G100" s="39"/>
      <c r="H100" s="40" t="s">
        <v>74</v>
      </c>
      <c r="I100" s="72">
        <v>244042</v>
      </c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23.25" customHeight="1">
      <c r="A101" s="60"/>
      <c r="B101" s="61"/>
      <c r="C101" s="62"/>
      <c r="D101" s="80"/>
      <c r="E101" s="64"/>
      <c r="F101" s="63"/>
      <c r="G101" s="63"/>
      <c r="H101" s="64"/>
      <c r="I101" s="60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23.25" customHeight="1">
      <c r="A102" s="60">
        <v>21</v>
      </c>
      <c r="B102" s="61" t="s">
        <v>170</v>
      </c>
      <c r="C102" s="62">
        <v>2625</v>
      </c>
      <c r="D102" s="62">
        <v>2625</v>
      </c>
      <c r="E102" s="69" t="s">
        <v>67</v>
      </c>
      <c r="F102" s="39" t="s">
        <v>483</v>
      </c>
      <c r="G102" s="39" t="s">
        <v>455</v>
      </c>
      <c r="H102" s="69" t="s">
        <v>72</v>
      </c>
      <c r="I102" s="67" t="s">
        <v>541</v>
      </c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23.25" customHeight="1">
      <c r="A103" s="60"/>
      <c r="B103" s="61" t="s">
        <v>537</v>
      </c>
      <c r="C103" s="62"/>
      <c r="D103" s="80"/>
      <c r="E103" s="40" t="s">
        <v>68</v>
      </c>
      <c r="F103" s="39" t="s">
        <v>540</v>
      </c>
      <c r="G103" s="39" t="s">
        <v>540</v>
      </c>
      <c r="H103" s="40" t="s">
        <v>73</v>
      </c>
      <c r="I103" s="37" t="s">
        <v>542</v>
      </c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23.25" customHeight="1">
      <c r="A104" s="60"/>
      <c r="B104" s="61" t="s">
        <v>538</v>
      </c>
      <c r="C104" s="62"/>
      <c r="D104" s="80"/>
      <c r="E104" s="40"/>
      <c r="F104" s="39"/>
      <c r="G104" s="39"/>
      <c r="H104" s="40" t="s">
        <v>74</v>
      </c>
      <c r="I104" s="72">
        <v>244042</v>
      </c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23.25" customHeight="1">
      <c r="A105" s="60"/>
      <c r="B105" s="61" t="s">
        <v>539</v>
      </c>
      <c r="C105" s="62"/>
      <c r="D105" s="80"/>
      <c r="E105" s="64"/>
      <c r="F105" s="63"/>
      <c r="G105" s="63"/>
      <c r="H105" s="64"/>
      <c r="I105" s="60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23.25" customHeight="1">
      <c r="A106" s="60"/>
      <c r="B106" s="61"/>
      <c r="C106" s="62"/>
      <c r="D106" s="80"/>
      <c r="E106" s="64"/>
      <c r="F106" s="63"/>
      <c r="G106" s="63"/>
      <c r="H106" s="64"/>
      <c r="I106" s="60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23.25" customHeight="1">
      <c r="A107" s="60">
        <v>22</v>
      </c>
      <c r="B107" s="61" t="s">
        <v>546</v>
      </c>
      <c r="C107" s="62">
        <v>8015</v>
      </c>
      <c r="D107" s="62">
        <v>8015</v>
      </c>
      <c r="E107" s="69" t="s">
        <v>67</v>
      </c>
      <c r="F107" s="63" t="s">
        <v>186</v>
      </c>
      <c r="G107" s="63" t="s">
        <v>186</v>
      </c>
      <c r="H107" s="69" t="s">
        <v>72</v>
      </c>
      <c r="I107" s="67" t="s">
        <v>548</v>
      </c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23.25" customHeight="1">
      <c r="A108" s="70"/>
      <c r="B108" s="70"/>
      <c r="C108" s="70"/>
      <c r="D108" s="70"/>
      <c r="E108" s="40" t="s">
        <v>68</v>
      </c>
      <c r="F108" s="63" t="s">
        <v>187</v>
      </c>
      <c r="G108" s="63" t="s">
        <v>187</v>
      </c>
      <c r="H108" s="40" t="s">
        <v>73</v>
      </c>
      <c r="I108" s="37" t="s">
        <v>549</v>
      </c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23.25" customHeight="1">
      <c r="A109" s="70"/>
      <c r="B109" s="70"/>
      <c r="C109" s="70"/>
      <c r="D109" s="70"/>
      <c r="E109" s="64"/>
      <c r="F109" s="63" t="s">
        <v>547</v>
      </c>
      <c r="G109" s="63" t="s">
        <v>547</v>
      </c>
      <c r="H109" s="40" t="s">
        <v>74</v>
      </c>
      <c r="I109" s="72">
        <v>244042</v>
      </c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23.25" customHeight="1">
      <c r="A110" s="70"/>
      <c r="B110" s="70"/>
      <c r="C110" s="70"/>
      <c r="D110" s="70"/>
      <c r="E110" s="70"/>
      <c r="F110" s="70"/>
      <c r="G110" s="70"/>
      <c r="H110" s="70"/>
      <c r="I110" s="70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23.25" customHeight="1">
      <c r="A111" s="60">
        <v>23</v>
      </c>
      <c r="B111" s="61" t="s">
        <v>191</v>
      </c>
      <c r="C111" s="62">
        <v>3710</v>
      </c>
      <c r="D111" s="62">
        <v>3710</v>
      </c>
      <c r="E111" s="69" t="s">
        <v>67</v>
      </c>
      <c r="F111" s="63" t="s">
        <v>186</v>
      </c>
      <c r="G111" s="63" t="s">
        <v>186</v>
      </c>
      <c r="H111" s="69" t="s">
        <v>72</v>
      </c>
      <c r="I111" s="67" t="s">
        <v>544</v>
      </c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23.25" customHeight="1">
      <c r="A112" s="60"/>
      <c r="B112" s="61" t="s">
        <v>197</v>
      </c>
      <c r="C112" s="62"/>
      <c r="D112" s="80"/>
      <c r="E112" s="40" t="s">
        <v>68</v>
      </c>
      <c r="F112" s="63" t="s">
        <v>187</v>
      </c>
      <c r="G112" s="63" t="s">
        <v>187</v>
      </c>
      <c r="H112" s="40" t="s">
        <v>73</v>
      </c>
      <c r="I112" s="37" t="s">
        <v>545</v>
      </c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23.25" customHeight="1">
      <c r="A113" s="60"/>
      <c r="B113" s="61" t="s">
        <v>198</v>
      </c>
      <c r="C113" s="62"/>
      <c r="D113" s="80"/>
      <c r="E113" s="64"/>
      <c r="F113" s="63" t="s">
        <v>543</v>
      </c>
      <c r="G113" s="63" t="s">
        <v>543</v>
      </c>
      <c r="H113" s="40" t="s">
        <v>74</v>
      </c>
      <c r="I113" s="72">
        <v>244042</v>
      </c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23.25" customHeight="1">
      <c r="A114" s="60"/>
      <c r="B114" s="61"/>
      <c r="C114" s="62"/>
      <c r="D114" s="80"/>
      <c r="E114" s="64"/>
      <c r="F114" s="63"/>
      <c r="G114" s="63"/>
      <c r="H114" s="64"/>
      <c r="I114" s="60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23.25" customHeight="1">
      <c r="A115" s="60">
        <v>24</v>
      </c>
      <c r="B115" s="61" t="s">
        <v>475</v>
      </c>
      <c r="C115" s="62">
        <v>2200</v>
      </c>
      <c r="D115" s="62">
        <v>2200</v>
      </c>
      <c r="E115" s="69" t="s">
        <v>67</v>
      </c>
      <c r="F115" s="63" t="s">
        <v>130</v>
      </c>
      <c r="G115" s="63" t="s">
        <v>130</v>
      </c>
      <c r="H115" s="69" t="s">
        <v>72</v>
      </c>
      <c r="I115" s="67" t="s">
        <v>553</v>
      </c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23.25" customHeight="1">
      <c r="A116" s="60"/>
      <c r="B116" s="61" t="s">
        <v>550</v>
      </c>
      <c r="C116" s="62"/>
      <c r="D116" s="80"/>
      <c r="E116" s="40" t="s">
        <v>68</v>
      </c>
      <c r="F116" s="63" t="s">
        <v>131</v>
      </c>
      <c r="G116" s="63" t="s">
        <v>131</v>
      </c>
      <c r="H116" s="40" t="s">
        <v>73</v>
      </c>
      <c r="I116" s="37" t="s">
        <v>554</v>
      </c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23.25" customHeight="1">
      <c r="A117" s="60"/>
      <c r="B117" s="61"/>
      <c r="C117" s="62"/>
      <c r="D117" s="80"/>
      <c r="E117" s="64"/>
      <c r="F117" s="63" t="s">
        <v>551</v>
      </c>
      <c r="G117" s="63" t="s">
        <v>552</v>
      </c>
      <c r="H117" s="40" t="s">
        <v>74</v>
      </c>
      <c r="I117" s="72">
        <v>244042</v>
      </c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23.25" customHeight="1">
      <c r="A118" s="60"/>
      <c r="B118" s="61"/>
      <c r="C118" s="62"/>
      <c r="D118" s="80"/>
      <c r="E118" s="64"/>
      <c r="F118" s="63"/>
      <c r="G118" s="63"/>
      <c r="H118" s="64"/>
      <c r="I118" s="60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23.25" customHeight="1">
      <c r="A119" s="60">
        <v>25</v>
      </c>
      <c r="B119" s="61" t="s">
        <v>250</v>
      </c>
      <c r="C119" s="62">
        <v>15200</v>
      </c>
      <c r="D119" s="62">
        <v>15200</v>
      </c>
      <c r="E119" s="69" t="s">
        <v>67</v>
      </c>
      <c r="F119" s="63" t="s">
        <v>252</v>
      </c>
      <c r="G119" s="63" t="s">
        <v>252</v>
      </c>
      <c r="H119" s="69" t="s">
        <v>72</v>
      </c>
      <c r="I119" s="67" t="s">
        <v>557</v>
      </c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23.25" customHeight="1">
      <c r="A120" s="60"/>
      <c r="B120" s="61" t="s">
        <v>555</v>
      </c>
      <c r="C120" s="62"/>
      <c r="D120" s="80"/>
      <c r="E120" s="40" t="s">
        <v>68</v>
      </c>
      <c r="F120" s="63" t="s">
        <v>556</v>
      </c>
      <c r="G120" s="63" t="s">
        <v>556</v>
      </c>
      <c r="H120" s="40" t="s">
        <v>73</v>
      </c>
      <c r="I120" s="37" t="s">
        <v>558</v>
      </c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23.25" customHeight="1">
      <c r="A121" s="60"/>
      <c r="B121" s="61"/>
      <c r="C121" s="62"/>
      <c r="D121" s="80"/>
      <c r="E121" s="64"/>
      <c r="F121" s="63"/>
      <c r="G121" s="63"/>
      <c r="H121" s="40" t="s">
        <v>74</v>
      </c>
      <c r="I121" s="72">
        <v>244042</v>
      </c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23.25" customHeight="1">
      <c r="A122" s="60"/>
      <c r="B122" s="61"/>
      <c r="C122" s="62"/>
      <c r="D122" s="80"/>
      <c r="E122" s="45"/>
      <c r="F122" s="63"/>
      <c r="G122" s="63"/>
      <c r="H122" s="40"/>
      <c r="I122" s="72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23.25" customHeight="1">
      <c r="A123" s="60">
        <v>26</v>
      </c>
      <c r="B123" s="61" t="s">
        <v>195</v>
      </c>
      <c r="C123" s="62">
        <v>3350</v>
      </c>
      <c r="D123" s="62">
        <v>3350</v>
      </c>
      <c r="E123" s="69" t="s">
        <v>67</v>
      </c>
      <c r="F123" s="63" t="s">
        <v>252</v>
      </c>
      <c r="G123" s="63" t="s">
        <v>252</v>
      </c>
      <c r="H123" s="69" t="s">
        <v>72</v>
      </c>
      <c r="I123" s="67" t="s">
        <v>563</v>
      </c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23.25" customHeight="1">
      <c r="A124" s="60"/>
      <c r="B124" s="61" t="s">
        <v>559</v>
      </c>
      <c r="C124" s="62"/>
      <c r="D124" s="80"/>
      <c r="E124" s="40" t="s">
        <v>68</v>
      </c>
      <c r="F124" s="63" t="s">
        <v>562</v>
      </c>
      <c r="G124" s="63" t="s">
        <v>562</v>
      </c>
      <c r="H124" s="40" t="s">
        <v>73</v>
      </c>
      <c r="I124" s="37" t="s">
        <v>564</v>
      </c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23.25" customHeight="1">
      <c r="A125" s="60"/>
      <c r="B125" s="61" t="s">
        <v>560</v>
      </c>
      <c r="C125" s="62"/>
      <c r="D125" s="80"/>
      <c r="E125" s="64"/>
      <c r="F125" s="63"/>
      <c r="G125" s="63"/>
      <c r="H125" s="40" t="s">
        <v>74</v>
      </c>
      <c r="I125" s="72">
        <v>244042</v>
      </c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23.25" customHeight="1">
      <c r="A126" s="60"/>
      <c r="B126" s="61" t="s">
        <v>561</v>
      </c>
      <c r="C126" s="62"/>
      <c r="D126" s="80"/>
      <c r="E126" s="64"/>
      <c r="F126" s="63"/>
      <c r="G126" s="63"/>
      <c r="H126" s="64"/>
      <c r="I126" s="60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23.25" customHeight="1">
      <c r="A127" s="60"/>
      <c r="B127" s="61"/>
      <c r="C127" s="62"/>
      <c r="D127" s="80"/>
      <c r="E127" s="64"/>
      <c r="F127" s="63"/>
      <c r="G127" s="63"/>
      <c r="H127" s="64"/>
      <c r="I127" s="60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23.25" customHeight="1">
      <c r="A128" s="60"/>
      <c r="B128" s="61"/>
      <c r="C128" s="62"/>
      <c r="D128" s="80"/>
      <c r="E128" s="64"/>
      <c r="F128" s="63"/>
      <c r="G128" s="63"/>
      <c r="H128" s="64"/>
      <c r="I128" s="60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23.25" customHeight="1">
      <c r="A129" s="60"/>
      <c r="B129" s="61"/>
      <c r="C129" s="62"/>
      <c r="D129" s="80"/>
      <c r="E129" s="64"/>
      <c r="F129" s="63"/>
      <c r="G129" s="63"/>
      <c r="H129" s="64"/>
      <c r="I129" s="60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23.25" customHeight="1">
      <c r="A130" s="60"/>
      <c r="B130" s="61"/>
      <c r="C130" s="62"/>
      <c r="D130" s="80"/>
      <c r="E130" s="64"/>
      <c r="F130" s="63"/>
      <c r="G130" s="63"/>
      <c r="H130" s="64"/>
      <c r="I130" s="60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23.25" customHeight="1">
      <c r="A131" s="60"/>
      <c r="B131" s="61"/>
      <c r="C131" s="62"/>
      <c r="D131" s="80"/>
      <c r="E131" s="64"/>
      <c r="F131" s="63"/>
      <c r="G131" s="63"/>
      <c r="H131" s="64"/>
      <c r="I131" s="60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23.25" customHeight="1">
      <c r="A132" s="60"/>
      <c r="B132" s="61"/>
      <c r="C132" s="62"/>
      <c r="D132" s="80"/>
      <c r="E132" s="64"/>
      <c r="F132" s="63"/>
      <c r="G132" s="63"/>
      <c r="H132" s="64"/>
      <c r="I132" s="60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23.25" customHeight="1">
      <c r="A133" s="60"/>
      <c r="B133" s="61"/>
      <c r="C133" s="62"/>
      <c r="D133" s="80"/>
      <c r="E133" s="64"/>
      <c r="F133" s="63"/>
      <c r="G133" s="63"/>
      <c r="H133" s="64"/>
      <c r="I133" s="60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23.25" customHeight="1">
      <c r="A134" s="60"/>
      <c r="B134" s="61"/>
      <c r="C134" s="62"/>
      <c r="D134" s="80"/>
      <c r="E134" s="64"/>
      <c r="F134" s="63"/>
      <c r="G134" s="63"/>
      <c r="H134" s="64"/>
      <c r="I134" s="60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23.25" customHeight="1">
      <c r="A135" s="60"/>
      <c r="B135" s="61"/>
      <c r="C135" s="62"/>
      <c r="D135" s="80"/>
      <c r="E135" s="64"/>
      <c r="F135" s="63"/>
      <c r="G135" s="63"/>
      <c r="H135" s="64"/>
      <c r="I135" s="60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23.25" customHeight="1">
      <c r="A136" s="60"/>
      <c r="B136" s="61"/>
      <c r="C136" s="62"/>
      <c r="D136" s="80"/>
      <c r="E136" s="64"/>
      <c r="F136" s="63"/>
      <c r="G136" s="63"/>
      <c r="H136" s="64"/>
      <c r="I136" s="60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23.25" customHeight="1">
      <c r="A137" s="60"/>
      <c r="B137" s="61"/>
      <c r="C137" s="62"/>
      <c r="D137" s="80"/>
      <c r="E137" s="64"/>
      <c r="F137" s="63"/>
      <c r="G137" s="63"/>
      <c r="H137" s="64"/>
      <c r="I137" s="60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23.25" customHeight="1">
      <c r="A138" s="60"/>
      <c r="B138" s="61"/>
      <c r="C138" s="62"/>
      <c r="D138" s="80"/>
      <c r="E138" s="64"/>
      <c r="F138" s="63"/>
      <c r="G138" s="63"/>
      <c r="H138" s="64"/>
      <c r="I138" s="60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23.25" customHeight="1">
      <c r="A139" s="60"/>
      <c r="B139" s="61"/>
      <c r="C139" s="62"/>
      <c r="D139" s="80"/>
      <c r="E139" s="64"/>
      <c r="F139" s="63"/>
      <c r="G139" s="63"/>
      <c r="H139" s="64"/>
      <c r="I139" s="60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23.25" customHeight="1">
      <c r="A140" s="60"/>
      <c r="B140" s="61"/>
      <c r="C140" s="62"/>
      <c r="D140" s="80"/>
      <c r="E140" s="64"/>
      <c r="F140" s="63"/>
      <c r="G140" s="63"/>
      <c r="H140" s="64"/>
      <c r="I140" s="60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23.25" customHeight="1">
      <c r="A141" s="60"/>
      <c r="B141" s="61"/>
      <c r="C141" s="62"/>
      <c r="D141" s="80"/>
      <c r="E141" s="64"/>
      <c r="F141" s="63"/>
      <c r="G141" s="63"/>
      <c r="H141" s="64"/>
      <c r="I141" s="60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23.25" customHeight="1">
      <c r="A142" s="60"/>
      <c r="B142" s="61"/>
      <c r="C142" s="62"/>
      <c r="D142" s="80"/>
      <c r="E142" s="64"/>
      <c r="F142" s="63"/>
      <c r="G142" s="63"/>
      <c r="H142" s="64"/>
      <c r="I142" s="60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23.25" customHeight="1">
      <c r="A143" s="60"/>
      <c r="B143" s="61"/>
      <c r="C143" s="62"/>
      <c r="D143" s="80"/>
      <c r="E143" s="64"/>
      <c r="F143" s="63"/>
      <c r="G143" s="63"/>
      <c r="H143" s="64"/>
      <c r="I143" s="60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23.25" customHeight="1">
      <c r="A144" s="60"/>
      <c r="B144" s="61"/>
      <c r="C144" s="62"/>
      <c r="D144" s="80"/>
      <c r="E144" s="64"/>
      <c r="F144" s="63"/>
      <c r="G144" s="63"/>
      <c r="H144" s="64"/>
      <c r="I144" s="60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23.25" customHeight="1">
      <c r="A145" s="60"/>
      <c r="B145" s="61"/>
      <c r="C145" s="62"/>
      <c r="D145" s="80"/>
      <c r="E145" s="64"/>
      <c r="F145" s="63"/>
      <c r="G145" s="63"/>
      <c r="H145" s="64"/>
      <c r="I145" s="60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23.25" customHeight="1">
      <c r="A146" s="60"/>
      <c r="B146" s="61"/>
      <c r="C146" s="62"/>
      <c r="D146" s="80"/>
      <c r="E146" s="64"/>
      <c r="F146" s="63"/>
      <c r="G146" s="63"/>
      <c r="H146" s="64"/>
      <c r="I146" s="60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23.25" customHeight="1">
      <c r="A147" s="60"/>
      <c r="B147" s="61"/>
      <c r="C147" s="62"/>
      <c r="D147" s="80"/>
      <c r="E147" s="64"/>
      <c r="F147" s="63"/>
      <c r="G147" s="63"/>
      <c r="H147" s="64"/>
      <c r="I147" s="60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23.25" customHeight="1">
      <c r="A148" s="60"/>
      <c r="B148" s="61"/>
      <c r="C148" s="62"/>
      <c r="D148" s="80"/>
      <c r="E148" s="64"/>
      <c r="F148" s="63"/>
      <c r="G148" s="63"/>
      <c r="H148" s="64"/>
      <c r="I148" s="60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23.25" customHeight="1">
      <c r="A149" s="60"/>
      <c r="B149" s="61"/>
      <c r="C149" s="62"/>
      <c r="D149" s="80"/>
      <c r="E149" s="64"/>
      <c r="F149" s="63"/>
      <c r="G149" s="63"/>
      <c r="H149" s="64"/>
      <c r="I149" s="60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23.25" customHeight="1">
      <c r="A150" s="60"/>
      <c r="B150" s="61"/>
      <c r="C150" s="62"/>
      <c r="D150" s="80"/>
      <c r="E150" s="64"/>
      <c r="F150" s="63"/>
      <c r="G150" s="63"/>
      <c r="H150" s="64"/>
      <c r="I150" s="60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23.25" customHeight="1">
      <c r="A151" s="60"/>
      <c r="B151" s="61"/>
      <c r="C151" s="62"/>
      <c r="D151" s="80"/>
      <c r="E151" s="64"/>
      <c r="F151" s="63"/>
      <c r="G151" s="63"/>
      <c r="H151" s="64"/>
      <c r="I151" s="60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23.25" customHeight="1">
      <c r="A152" s="60"/>
      <c r="B152" s="61"/>
      <c r="C152" s="62"/>
      <c r="D152" s="80"/>
      <c r="E152" s="64"/>
      <c r="F152" s="63"/>
      <c r="G152" s="63"/>
      <c r="H152" s="64"/>
      <c r="I152" s="60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23.25" customHeight="1">
      <c r="A153" s="60"/>
      <c r="B153" s="61"/>
      <c r="C153" s="62"/>
      <c r="D153" s="80"/>
      <c r="E153" s="64"/>
      <c r="F153" s="63"/>
      <c r="G153" s="63"/>
      <c r="H153" s="64"/>
      <c r="I153" s="60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23.25" customHeight="1">
      <c r="A154" s="60"/>
      <c r="B154" s="61"/>
      <c r="C154" s="62"/>
      <c r="D154" s="80"/>
      <c r="E154" s="64"/>
      <c r="F154" s="63"/>
      <c r="G154" s="63"/>
      <c r="H154" s="64"/>
      <c r="I154" s="60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23.25" customHeight="1">
      <c r="A155" s="60"/>
      <c r="B155" s="61"/>
      <c r="C155" s="62"/>
      <c r="D155" s="80"/>
      <c r="E155" s="64"/>
      <c r="F155" s="63"/>
      <c r="G155" s="63"/>
      <c r="H155" s="64"/>
      <c r="I155" s="60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23.25" customHeight="1">
      <c r="A156" s="60"/>
      <c r="B156" s="61"/>
      <c r="C156" s="62"/>
      <c r="D156" s="80"/>
      <c r="E156" s="64"/>
      <c r="F156" s="63"/>
      <c r="G156" s="63"/>
      <c r="H156" s="64"/>
      <c r="I156" s="60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23.25" customHeight="1">
      <c r="A157" s="60"/>
      <c r="B157" s="61"/>
      <c r="C157" s="62"/>
      <c r="D157" s="80"/>
      <c r="E157" s="64"/>
      <c r="F157" s="63"/>
      <c r="G157" s="63"/>
      <c r="H157" s="64"/>
      <c r="I157" s="60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23.25" customHeight="1">
      <c r="A158" s="60"/>
      <c r="B158" s="61"/>
      <c r="C158" s="62"/>
      <c r="D158" s="80"/>
      <c r="E158" s="64"/>
      <c r="F158" s="63"/>
      <c r="G158" s="63"/>
      <c r="H158" s="64"/>
      <c r="I158" s="60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23.25" customHeight="1">
      <c r="A159" s="60"/>
      <c r="B159" s="61"/>
      <c r="C159" s="62"/>
      <c r="D159" s="80"/>
      <c r="E159" s="64"/>
      <c r="F159" s="63"/>
      <c r="G159" s="63"/>
      <c r="H159" s="64"/>
      <c r="I159" s="60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23.25" customHeight="1">
      <c r="A160" s="60"/>
      <c r="B160" s="61"/>
      <c r="C160" s="62"/>
      <c r="D160" s="80"/>
      <c r="E160" s="64"/>
      <c r="F160" s="63"/>
      <c r="G160" s="63"/>
      <c r="H160" s="64"/>
      <c r="I160" s="60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23.25" customHeight="1">
      <c r="A161" s="60"/>
      <c r="B161" s="61"/>
      <c r="C161" s="62"/>
      <c r="D161" s="80"/>
      <c r="E161" s="64"/>
      <c r="F161" s="63"/>
      <c r="G161" s="63"/>
      <c r="H161" s="64"/>
      <c r="I161" s="60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23.25" customHeight="1">
      <c r="A162" s="60"/>
      <c r="B162" s="61"/>
      <c r="C162" s="62"/>
      <c r="D162" s="80"/>
      <c r="E162" s="64"/>
      <c r="F162" s="63"/>
      <c r="G162" s="63"/>
      <c r="H162" s="64"/>
      <c r="I162" s="60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23.25" customHeight="1">
      <c r="A163" s="60"/>
      <c r="B163" s="61"/>
      <c r="C163" s="62"/>
      <c r="D163" s="80"/>
      <c r="E163" s="64"/>
      <c r="F163" s="63"/>
      <c r="G163" s="63"/>
      <c r="H163" s="64"/>
      <c r="I163" s="60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23.25" customHeight="1">
      <c r="A164" s="60"/>
      <c r="B164" s="61"/>
      <c r="C164" s="62"/>
      <c r="D164" s="80"/>
      <c r="E164" s="64"/>
      <c r="F164" s="63"/>
      <c r="G164" s="63"/>
      <c r="H164" s="64"/>
      <c r="I164" s="60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23.25" customHeight="1">
      <c r="A165" s="60"/>
      <c r="B165" s="61"/>
      <c r="C165" s="62"/>
      <c r="D165" s="80"/>
      <c r="E165" s="64"/>
      <c r="F165" s="63"/>
      <c r="G165" s="63"/>
      <c r="H165" s="64"/>
      <c r="I165" s="60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23.25" customHeight="1">
      <c r="A166" s="60"/>
      <c r="B166" s="61"/>
      <c r="C166" s="62"/>
      <c r="D166" s="80"/>
      <c r="E166" s="64"/>
      <c r="F166" s="63"/>
      <c r="G166" s="63"/>
      <c r="H166" s="64"/>
      <c r="I166" s="60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23.25" customHeight="1">
      <c r="A167" s="60"/>
      <c r="B167" s="61"/>
      <c r="C167" s="62"/>
      <c r="D167" s="80"/>
      <c r="E167" s="64"/>
      <c r="F167" s="63"/>
      <c r="G167" s="63"/>
      <c r="H167" s="64"/>
      <c r="I167" s="60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23.25" customHeight="1">
      <c r="A168" s="60"/>
      <c r="B168" s="61"/>
      <c r="C168" s="62"/>
      <c r="D168" s="80"/>
      <c r="E168" s="64"/>
      <c r="F168" s="63"/>
      <c r="G168" s="63"/>
      <c r="H168" s="64"/>
      <c r="I168" s="60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23.25" customHeight="1">
      <c r="A169" s="60"/>
      <c r="B169" s="61"/>
      <c r="C169" s="62"/>
      <c r="D169" s="80"/>
      <c r="E169" s="64"/>
      <c r="F169" s="63"/>
      <c r="G169" s="63"/>
      <c r="H169" s="64"/>
      <c r="I169" s="60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23.25" customHeight="1">
      <c r="A170" s="60"/>
      <c r="B170" s="61"/>
      <c r="C170" s="62"/>
      <c r="D170" s="80"/>
      <c r="E170" s="64"/>
      <c r="F170" s="63"/>
      <c r="G170" s="63"/>
      <c r="H170" s="64"/>
      <c r="I170" s="60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23.25" customHeight="1">
      <c r="A171" s="60"/>
      <c r="B171" s="61"/>
      <c r="C171" s="62"/>
      <c r="D171" s="80"/>
      <c r="E171" s="64"/>
      <c r="F171" s="63"/>
      <c r="G171" s="63"/>
      <c r="H171" s="64"/>
      <c r="I171" s="60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23.25" customHeight="1">
      <c r="A172" s="60"/>
      <c r="B172" s="61"/>
      <c r="C172" s="62"/>
      <c r="D172" s="80"/>
      <c r="E172" s="64"/>
      <c r="F172" s="63"/>
      <c r="G172" s="63"/>
      <c r="H172" s="64"/>
      <c r="I172" s="60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23.25" customHeight="1">
      <c r="A173" s="60"/>
      <c r="B173" s="61"/>
      <c r="C173" s="62"/>
      <c r="D173" s="80"/>
      <c r="E173" s="64"/>
      <c r="F173" s="63"/>
      <c r="G173" s="63"/>
      <c r="H173" s="64"/>
      <c r="I173" s="60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23.25" customHeight="1">
      <c r="A174" s="60"/>
      <c r="B174" s="61"/>
      <c r="C174" s="62"/>
      <c r="D174" s="80"/>
      <c r="E174" s="64"/>
      <c r="F174" s="63"/>
      <c r="G174" s="63"/>
      <c r="H174" s="64"/>
      <c r="I174" s="60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23.25" customHeight="1">
      <c r="A175" s="60"/>
      <c r="B175" s="61"/>
      <c r="C175" s="62"/>
      <c r="D175" s="80"/>
      <c r="E175" s="64"/>
      <c r="F175" s="63"/>
      <c r="G175" s="63"/>
      <c r="H175" s="64"/>
      <c r="I175" s="60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23.25" customHeight="1">
      <c r="A176" s="60"/>
      <c r="B176" s="61"/>
      <c r="C176" s="62"/>
      <c r="D176" s="80"/>
      <c r="E176" s="64"/>
      <c r="F176" s="63"/>
      <c r="G176" s="63"/>
      <c r="H176" s="64"/>
      <c r="I176" s="60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23.25" customHeight="1">
      <c r="A177" s="60"/>
      <c r="B177" s="61"/>
      <c r="C177" s="62"/>
      <c r="D177" s="80"/>
      <c r="E177" s="64"/>
      <c r="F177" s="63"/>
      <c r="G177" s="63"/>
      <c r="H177" s="64"/>
      <c r="I177" s="60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23.25" customHeight="1">
      <c r="A178" s="60"/>
      <c r="B178" s="61"/>
      <c r="C178" s="62"/>
      <c r="D178" s="80"/>
      <c r="E178" s="64"/>
      <c r="F178" s="63"/>
      <c r="G178" s="63"/>
      <c r="H178" s="64"/>
      <c r="I178" s="60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23.25" customHeight="1">
      <c r="A179" s="60"/>
      <c r="B179" s="61"/>
      <c r="C179" s="62"/>
      <c r="D179" s="80"/>
      <c r="E179" s="64"/>
      <c r="F179" s="63"/>
      <c r="G179" s="63"/>
      <c r="H179" s="64"/>
      <c r="I179" s="60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23.25" customHeight="1">
      <c r="A180" s="60"/>
      <c r="B180" s="61"/>
      <c r="C180" s="62"/>
      <c r="D180" s="80"/>
      <c r="E180" s="64"/>
      <c r="F180" s="63"/>
      <c r="G180" s="63"/>
      <c r="H180" s="64"/>
      <c r="I180" s="60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23.25" customHeight="1">
      <c r="A181" s="60"/>
      <c r="B181" s="61"/>
      <c r="C181" s="62"/>
      <c r="D181" s="80"/>
      <c r="E181" s="64"/>
      <c r="F181" s="63"/>
      <c r="G181" s="63"/>
      <c r="H181" s="64"/>
      <c r="I181" s="60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23.25" customHeight="1">
      <c r="A182" s="60"/>
      <c r="B182" s="61"/>
      <c r="C182" s="62"/>
      <c r="D182" s="80"/>
      <c r="E182" s="64"/>
      <c r="F182" s="63"/>
      <c r="G182" s="63"/>
      <c r="H182" s="64"/>
      <c r="I182" s="60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23.25" customHeight="1">
      <c r="A183" s="60"/>
      <c r="B183" s="61"/>
      <c r="C183" s="62"/>
      <c r="D183" s="80"/>
      <c r="E183" s="64"/>
      <c r="F183" s="63"/>
      <c r="G183" s="63"/>
      <c r="H183" s="64"/>
      <c r="I183" s="60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23.25" customHeight="1">
      <c r="A184" s="60"/>
      <c r="B184" s="61"/>
      <c r="C184" s="62"/>
      <c r="D184" s="80"/>
      <c r="E184" s="64"/>
      <c r="F184" s="63"/>
      <c r="G184" s="63"/>
      <c r="H184" s="64"/>
      <c r="I184" s="60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23.25" customHeight="1">
      <c r="A185" s="60"/>
      <c r="B185" s="61"/>
      <c r="C185" s="62"/>
      <c r="D185" s="80"/>
      <c r="E185" s="64"/>
      <c r="F185" s="63"/>
      <c r="G185" s="63"/>
      <c r="H185" s="64"/>
      <c r="I185" s="60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23.25" customHeight="1">
      <c r="A186" s="60"/>
      <c r="B186" s="61"/>
      <c r="C186" s="62"/>
      <c r="D186" s="80"/>
      <c r="E186" s="64"/>
      <c r="F186" s="63"/>
      <c r="G186" s="63"/>
      <c r="H186" s="64"/>
      <c r="I186" s="60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23.25" customHeight="1">
      <c r="A187" s="60"/>
      <c r="B187" s="61"/>
      <c r="C187" s="62"/>
      <c r="D187" s="80"/>
      <c r="E187" s="64"/>
      <c r="F187" s="63"/>
      <c r="G187" s="63"/>
      <c r="H187" s="64"/>
      <c r="I187" s="60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23.25" customHeight="1">
      <c r="A188" s="60"/>
      <c r="B188" s="61"/>
      <c r="C188" s="62"/>
      <c r="D188" s="80"/>
      <c r="E188" s="64"/>
      <c r="F188" s="63"/>
      <c r="G188" s="63"/>
      <c r="H188" s="64"/>
      <c r="I188" s="60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23.25" customHeight="1">
      <c r="A189" s="60"/>
      <c r="B189" s="61"/>
      <c r="C189" s="62"/>
      <c r="D189" s="80"/>
      <c r="E189" s="64"/>
      <c r="F189" s="63"/>
      <c r="G189" s="63"/>
      <c r="H189" s="64"/>
      <c r="I189" s="60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23.25" customHeight="1">
      <c r="A190" s="60"/>
      <c r="B190" s="61"/>
      <c r="C190" s="62"/>
      <c r="D190" s="80"/>
      <c r="E190" s="64"/>
      <c r="F190" s="63"/>
      <c r="G190" s="63"/>
      <c r="H190" s="64"/>
      <c r="I190" s="60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23.25" customHeight="1">
      <c r="A191" s="60"/>
      <c r="B191" s="61"/>
      <c r="C191" s="62"/>
      <c r="D191" s="80"/>
      <c r="E191" s="64"/>
      <c r="F191" s="63"/>
      <c r="G191" s="63"/>
      <c r="H191" s="64"/>
      <c r="I191" s="60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23.25" customHeight="1">
      <c r="A192" s="60"/>
      <c r="B192" s="61"/>
      <c r="C192" s="62"/>
      <c r="D192" s="80"/>
      <c r="E192" s="64"/>
      <c r="F192" s="63"/>
      <c r="G192" s="63"/>
      <c r="H192" s="64"/>
      <c r="I192" s="60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23.25" customHeight="1">
      <c r="A193" s="60"/>
      <c r="B193" s="61"/>
      <c r="C193" s="62"/>
      <c r="D193" s="80"/>
      <c r="E193" s="64"/>
      <c r="F193" s="63"/>
      <c r="G193" s="63"/>
      <c r="H193" s="64"/>
      <c r="I193" s="60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23.25" customHeight="1">
      <c r="A194" s="60"/>
      <c r="B194" s="61"/>
      <c r="C194" s="62"/>
      <c r="D194" s="80"/>
      <c r="E194" s="64"/>
      <c r="F194" s="63"/>
      <c r="G194" s="63"/>
      <c r="H194" s="64"/>
      <c r="I194" s="60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23.25" customHeight="1">
      <c r="A195" s="60"/>
      <c r="B195" s="61"/>
      <c r="C195" s="62"/>
      <c r="D195" s="80"/>
      <c r="E195" s="64"/>
      <c r="F195" s="63"/>
      <c r="G195" s="63"/>
      <c r="H195" s="64"/>
      <c r="I195" s="60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23.25" customHeight="1">
      <c r="A196" s="60"/>
      <c r="B196" s="61"/>
      <c r="C196" s="62"/>
      <c r="D196" s="80"/>
      <c r="E196" s="64"/>
      <c r="F196" s="63"/>
      <c r="G196" s="63"/>
      <c r="H196" s="64"/>
      <c r="I196" s="60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23.25" customHeight="1">
      <c r="A197" s="60"/>
      <c r="B197" s="61"/>
      <c r="C197" s="62"/>
      <c r="D197" s="80"/>
      <c r="E197" s="64"/>
      <c r="F197" s="63"/>
      <c r="G197" s="63"/>
      <c r="H197" s="64"/>
      <c r="I197" s="60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23.25" customHeight="1">
      <c r="A198" s="60"/>
      <c r="B198" s="61"/>
      <c r="C198" s="62"/>
      <c r="D198" s="80"/>
      <c r="E198" s="64"/>
      <c r="F198" s="63"/>
      <c r="G198" s="63"/>
      <c r="H198" s="64"/>
      <c r="I198" s="60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23.25" customHeight="1">
      <c r="A199" s="60"/>
      <c r="B199" s="61"/>
      <c r="C199" s="62"/>
      <c r="D199" s="80"/>
      <c r="E199" s="64"/>
      <c r="F199" s="63"/>
      <c r="G199" s="63"/>
      <c r="H199" s="64"/>
      <c r="I199" s="60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23.25" customHeight="1">
      <c r="A200" s="60"/>
      <c r="B200" s="61"/>
      <c r="C200" s="62"/>
      <c r="D200" s="80"/>
      <c r="E200" s="64"/>
      <c r="F200" s="63"/>
      <c r="G200" s="63"/>
      <c r="H200" s="64"/>
      <c r="I200" s="60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23.25" customHeight="1">
      <c r="A201" s="60"/>
      <c r="B201" s="61"/>
      <c r="C201" s="62"/>
      <c r="D201" s="80"/>
      <c r="E201" s="64"/>
      <c r="F201" s="63"/>
      <c r="G201" s="63"/>
      <c r="H201" s="64"/>
      <c r="I201" s="60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23.25" customHeight="1">
      <c r="A202" s="60"/>
      <c r="B202" s="61"/>
      <c r="C202" s="62"/>
      <c r="D202" s="80"/>
      <c r="E202" s="64"/>
      <c r="F202" s="63"/>
      <c r="G202" s="63"/>
      <c r="H202" s="64"/>
      <c r="I202" s="60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23.25" customHeight="1">
      <c r="A203" s="60"/>
      <c r="B203" s="61"/>
      <c r="C203" s="62"/>
      <c r="D203" s="80"/>
      <c r="E203" s="64"/>
      <c r="F203" s="63"/>
      <c r="G203" s="63"/>
      <c r="H203" s="64"/>
      <c r="I203" s="60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23.25" customHeight="1">
      <c r="A204" s="60"/>
      <c r="B204" s="61"/>
      <c r="C204" s="62"/>
      <c r="D204" s="80"/>
      <c r="E204" s="64"/>
      <c r="F204" s="63"/>
      <c r="G204" s="63"/>
      <c r="H204" s="64"/>
      <c r="I204" s="60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23.25" customHeight="1">
      <c r="A205" s="60"/>
      <c r="B205" s="61"/>
      <c r="C205" s="62"/>
      <c r="D205" s="80"/>
      <c r="E205" s="64"/>
      <c r="F205" s="63"/>
      <c r="G205" s="63"/>
      <c r="H205" s="64"/>
      <c r="I205" s="60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23.25" customHeight="1">
      <c r="A206" s="60"/>
      <c r="B206" s="61"/>
      <c r="C206" s="62"/>
      <c r="D206" s="80"/>
      <c r="E206" s="64"/>
      <c r="F206" s="63"/>
      <c r="G206" s="63"/>
      <c r="H206" s="64"/>
      <c r="I206" s="60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23.25" customHeight="1">
      <c r="A207" s="60"/>
      <c r="B207" s="61"/>
      <c r="C207" s="62"/>
      <c r="D207" s="80"/>
      <c r="E207" s="64"/>
      <c r="F207" s="63"/>
      <c r="G207" s="63"/>
      <c r="H207" s="64"/>
      <c r="I207" s="60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23.25" customHeight="1">
      <c r="A208" s="60"/>
      <c r="B208" s="61"/>
      <c r="C208" s="62"/>
      <c r="D208" s="80"/>
      <c r="E208" s="64"/>
      <c r="F208" s="63"/>
      <c r="G208" s="63"/>
      <c r="H208" s="64"/>
      <c r="I208" s="60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23.25" customHeight="1">
      <c r="A209" s="60"/>
      <c r="B209" s="61"/>
      <c r="C209" s="62"/>
      <c r="D209" s="80"/>
      <c r="E209" s="64"/>
      <c r="F209" s="63"/>
      <c r="G209" s="63"/>
      <c r="H209" s="64"/>
      <c r="I209" s="60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23.25" customHeight="1">
      <c r="A210" s="60"/>
      <c r="B210" s="61"/>
      <c r="C210" s="62"/>
      <c r="D210" s="80"/>
      <c r="E210" s="64"/>
      <c r="F210" s="63"/>
      <c r="G210" s="63"/>
      <c r="H210" s="64"/>
      <c r="I210" s="60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23.25" customHeight="1">
      <c r="A211" s="60"/>
      <c r="B211" s="61"/>
      <c r="C211" s="62"/>
      <c r="D211" s="80"/>
      <c r="E211" s="64"/>
      <c r="F211" s="63"/>
      <c r="G211" s="63"/>
      <c r="H211" s="64"/>
      <c r="I211" s="60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23.25" customHeight="1">
      <c r="A212" s="60"/>
      <c r="B212" s="61"/>
      <c r="C212" s="62"/>
      <c r="D212" s="80"/>
      <c r="E212" s="64"/>
      <c r="F212" s="63"/>
      <c r="G212" s="63"/>
      <c r="H212" s="64"/>
      <c r="I212" s="60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23.25" customHeight="1">
      <c r="A213" s="60"/>
      <c r="B213" s="61"/>
      <c r="C213" s="62"/>
      <c r="D213" s="80"/>
      <c r="E213" s="64"/>
      <c r="F213" s="63"/>
      <c r="G213" s="63"/>
      <c r="H213" s="64"/>
      <c r="I213" s="60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23.25" customHeight="1">
      <c r="A214" s="60"/>
      <c r="B214" s="61"/>
      <c r="C214" s="62"/>
      <c r="D214" s="80"/>
      <c r="E214" s="64"/>
      <c r="F214" s="63"/>
      <c r="G214" s="63"/>
      <c r="H214" s="64"/>
      <c r="I214" s="60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23.25" customHeight="1">
      <c r="A215" s="60"/>
      <c r="B215" s="61"/>
      <c r="C215" s="62"/>
      <c r="D215" s="80"/>
      <c r="E215" s="64"/>
      <c r="F215" s="63"/>
      <c r="G215" s="63"/>
      <c r="H215" s="64"/>
      <c r="I215" s="60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23.25" customHeight="1">
      <c r="A216" s="60"/>
      <c r="B216" s="61"/>
      <c r="C216" s="62"/>
      <c r="D216" s="80"/>
      <c r="E216" s="64"/>
      <c r="F216" s="63"/>
      <c r="G216" s="63"/>
      <c r="H216" s="64"/>
      <c r="I216" s="60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23.25" customHeight="1">
      <c r="A217" s="60"/>
      <c r="B217" s="61"/>
      <c r="C217" s="62"/>
      <c r="D217" s="80"/>
      <c r="E217" s="64"/>
      <c r="F217" s="63"/>
      <c r="G217" s="63"/>
      <c r="H217" s="64"/>
      <c r="I217" s="60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23.25" customHeight="1">
      <c r="A218" s="60"/>
      <c r="B218" s="61"/>
      <c r="C218" s="62"/>
      <c r="D218" s="80"/>
      <c r="E218" s="64"/>
      <c r="F218" s="63"/>
      <c r="G218" s="63"/>
      <c r="H218" s="64"/>
      <c r="I218" s="60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23.25" customHeight="1">
      <c r="A219" s="60"/>
      <c r="B219" s="61"/>
      <c r="C219" s="62"/>
      <c r="D219" s="80"/>
      <c r="E219" s="64"/>
      <c r="F219" s="63"/>
      <c r="G219" s="63"/>
      <c r="H219" s="64"/>
      <c r="I219" s="60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23.25" customHeight="1">
      <c r="A220" s="60"/>
      <c r="B220" s="61"/>
      <c r="C220" s="62"/>
      <c r="D220" s="80"/>
      <c r="E220" s="64"/>
      <c r="F220" s="63"/>
      <c r="G220" s="63"/>
      <c r="H220" s="64"/>
      <c r="I220" s="60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23.25" customHeight="1">
      <c r="A221" s="60"/>
      <c r="B221" s="61"/>
      <c r="C221" s="62"/>
      <c r="D221" s="80"/>
      <c r="E221" s="64"/>
      <c r="F221" s="63"/>
      <c r="G221" s="63"/>
      <c r="H221" s="64"/>
      <c r="I221" s="60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23.25" customHeight="1">
      <c r="A222" s="60"/>
      <c r="B222" s="61"/>
      <c r="C222" s="62"/>
      <c r="D222" s="80"/>
      <c r="E222" s="64"/>
      <c r="F222" s="63"/>
      <c r="G222" s="63"/>
      <c r="H222" s="64"/>
      <c r="I222" s="60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23.25" customHeight="1">
      <c r="A223" s="60"/>
      <c r="B223" s="61"/>
      <c r="C223" s="62"/>
      <c r="D223" s="80"/>
      <c r="E223" s="64"/>
      <c r="F223" s="63"/>
      <c r="G223" s="63"/>
      <c r="H223" s="64"/>
      <c r="I223" s="60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23.25" customHeight="1">
      <c r="A224" s="60"/>
      <c r="B224" s="61"/>
      <c r="C224" s="62"/>
      <c r="D224" s="80"/>
      <c r="E224" s="64"/>
      <c r="F224" s="63"/>
      <c r="G224" s="63"/>
      <c r="H224" s="64"/>
      <c r="I224" s="60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23.25" customHeight="1">
      <c r="A225" s="60"/>
      <c r="B225" s="61"/>
      <c r="C225" s="62"/>
      <c r="D225" s="80"/>
      <c r="E225" s="64"/>
      <c r="F225" s="63"/>
      <c r="G225" s="63"/>
      <c r="H225" s="64"/>
      <c r="I225" s="60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23.25" customHeight="1">
      <c r="A226" s="60"/>
      <c r="B226" s="61"/>
      <c r="C226" s="62"/>
      <c r="D226" s="80"/>
      <c r="E226" s="64"/>
      <c r="F226" s="63"/>
      <c r="G226" s="63"/>
      <c r="H226" s="64"/>
      <c r="I226" s="60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23.25" customHeight="1">
      <c r="A227" s="60"/>
      <c r="B227" s="61"/>
      <c r="C227" s="62"/>
      <c r="D227" s="80"/>
      <c r="E227" s="64"/>
      <c r="F227" s="63"/>
      <c r="G227" s="63"/>
      <c r="H227" s="64"/>
      <c r="I227" s="60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23.25" customHeight="1">
      <c r="A228" s="60"/>
      <c r="B228" s="61"/>
      <c r="C228" s="62"/>
      <c r="D228" s="80"/>
      <c r="E228" s="64"/>
      <c r="F228" s="63"/>
      <c r="G228" s="63"/>
      <c r="H228" s="64"/>
      <c r="I228" s="60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23.25" customHeight="1">
      <c r="A229" s="60"/>
      <c r="B229" s="61"/>
      <c r="C229" s="62"/>
      <c r="D229" s="80"/>
      <c r="E229" s="64"/>
      <c r="F229" s="63"/>
      <c r="G229" s="63"/>
      <c r="H229" s="64"/>
      <c r="I229" s="60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23.25" customHeight="1">
      <c r="A230" s="60"/>
      <c r="B230" s="61"/>
      <c r="C230" s="62"/>
      <c r="D230" s="80"/>
      <c r="E230" s="64"/>
      <c r="F230" s="63"/>
      <c r="G230" s="63"/>
      <c r="H230" s="64"/>
      <c r="I230" s="60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23.25" customHeight="1">
      <c r="A231" s="60"/>
      <c r="B231" s="61"/>
      <c r="C231" s="62"/>
      <c r="D231" s="80"/>
      <c r="E231" s="64"/>
      <c r="F231" s="63"/>
      <c r="G231" s="63"/>
      <c r="H231" s="64"/>
      <c r="I231" s="60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23.25" customHeight="1">
      <c r="A232" s="60"/>
      <c r="B232" s="61"/>
      <c r="C232" s="62"/>
      <c r="D232" s="80"/>
      <c r="E232" s="64"/>
      <c r="F232" s="63"/>
      <c r="G232" s="63"/>
      <c r="H232" s="64"/>
      <c r="I232" s="60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23.25" customHeight="1">
      <c r="A233" s="60"/>
      <c r="B233" s="61"/>
      <c r="C233" s="62"/>
      <c r="D233" s="80"/>
      <c r="E233" s="64"/>
      <c r="F233" s="63"/>
      <c r="G233" s="63"/>
      <c r="H233" s="64"/>
      <c r="I233" s="60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23.25" customHeight="1">
      <c r="A234" s="60"/>
      <c r="B234" s="61"/>
      <c r="C234" s="62"/>
      <c r="D234" s="80"/>
      <c r="E234" s="64"/>
      <c r="F234" s="63"/>
      <c r="G234" s="63"/>
      <c r="H234" s="64"/>
      <c r="I234" s="60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23.25" customHeight="1">
      <c r="A235" s="60"/>
      <c r="B235" s="61"/>
      <c r="C235" s="62"/>
      <c r="D235" s="80"/>
      <c r="E235" s="64"/>
      <c r="F235" s="63"/>
      <c r="G235" s="63"/>
      <c r="H235" s="64"/>
      <c r="I235" s="60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23.25" customHeight="1">
      <c r="A236" s="60"/>
      <c r="B236" s="61"/>
      <c r="C236" s="62"/>
      <c r="D236" s="80"/>
      <c r="E236" s="64"/>
      <c r="F236" s="63"/>
      <c r="G236" s="63"/>
      <c r="H236" s="64"/>
      <c r="I236" s="60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23.25" customHeight="1">
      <c r="A237" s="60"/>
      <c r="B237" s="61"/>
      <c r="C237" s="62"/>
      <c r="D237" s="80"/>
      <c r="E237" s="64"/>
      <c r="F237" s="63"/>
      <c r="G237" s="63"/>
      <c r="H237" s="64"/>
      <c r="I237" s="60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23.25" customHeight="1">
      <c r="A238" s="60"/>
      <c r="B238" s="61"/>
      <c r="C238" s="62"/>
      <c r="D238" s="80"/>
      <c r="E238" s="64"/>
      <c r="F238" s="63"/>
      <c r="G238" s="63"/>
      <c r="H238" s="64"/>
      <c r="I238" s="60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23.25" customHeight="1">
      <c r="A239" s="60"/>
      <c r="B239" s="61"/>
      <c r="C239" s="62"/>
      <c r="D239" s="80"/>
      <c r="E239" s="64"/>
      <c r="F239" s="63"/>
      <c r="G239" s="63"/>
      <c r="H239" s="64"/>
      <c r="I239" s="60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23.25" customHeight="1">
      <c r="A240" s="60"/>
      <c r="B240" s="61"/>
      <c r="C240" s="62"/>
      <c r="D240" s="80"/>
      <c r="E240" s="64"/>
      <c r="F240" s="63"/>
      <c r="G240" s="63"/>
      <c r="H240" s="64"/>
      <c r="I240" s="60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23.25" customHeight="1">
      <c r="A241" s="60"/>
      <c r="B241" s="61"/>
      <c r="C241" s="62"/>
      <c r="D241" s="80"/>
      <c r="E241" s="64"/>
      <c r="F241" s="63"/>
      <c r="G241" s="63"/>
      <c r="H241" s="64"/>
      <c r="I241" s="60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23.25" customHeight="1">
      <c r="A242" s="60"/>
      <c r="B242" s="61"/>
      <c r="C242" s="62"/>
      <c r="D242" s="80"/>
      <c r="E242" s="64"/>
      <c r="F242" s="63"/>
      <c r="G242" s="63"/>
      <c r="H242" s="64"/>
      <c r="I242" s="60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23.25" customHeight="1">
      <c r="A243" s="60"/>
      <c r="B243" s="61"/>
      <c r="C243" s="62"/>
      <c r="D243" s="80"/>
      <c r="E243" s="64"/>
      <c r="F243" s="63"/>
      <c r="G243" s="63"/>
      <c r="H243" s="64"/>
      <c r="I243" s="60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23.25" customHeight="1">
      <c r="A244" s="60"/>
      <c r="B244" s="61"/>
      <c r="C244" s="62"/>
      <c r="D244" s="80"/>
      <c r="E244" s="64"/>
      <c r="F244" s="63"/>
      <c r="G244" s="63"/>
      <c r="H244" s="64"/>
      <c r="I244" s="60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23.25" customHeight="1">
      <c r="A245" s="60"/>
      <c r="B245" s="61"/>
      <c r="C245" s="62"/>
      <c r="D245" s="80"/>
      <c r="E245" s="64"/>
      <c r="F245" s="63"/>
      <c r="G245" s="63"/>
      <c r="H245" s="64"/>
      <c r="I245" s="60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23.25" customHeight="1">
      <c r="A246" s="60"/>
      <c r="B246" s="61"/>
      <c r="C246" s="62"/>
      <c r="D246" s="80"/>
      <c r="E246" s="64"/>
      <c r="F246" s="63"/>
      <c r="G246" s="63"/>
      <c r="H246" s="64"/>
      <c r="I246" s="60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23.25" customHeight="1">
      <c r="A247" s="60"/>
      <c r="B247" s="61"/>
      <c r="C247" s="62"/>
      <c r="D247" s="80"/>
      <c r="E247" s="64"/>
      <c r="F247" s="63"/>
      <c r="G247" s="63"/>
      <c r="H247" s="64"/>
      <c r="I247" s="60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23.25" customHeight="1">
      <c r="A248" s="60"/>
      <c r="B248" s="61"/>
      <c r="C248" s="62"/>
      <c r="D248" s="80"/>
      <c r="E248" s="64"/>
      <c r="F248" s="63"/>
      <c r="G248" s="63"/>
      <c r="H248" s="64"/>
      <c r="I248" s="60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23.25" customHeight="1">
      <c r="A249" s="60"/>
      <c r="B249" s="61"/>
      <c r="C249" s="62"/>
      <c r="D249" s="80"/>
      <c r="E249" s="64"/>
      <c r="F249" s="63"/>
      <c r="G249" s="63"/>
      <c r="H249" s="64"/>
      <c r="I249" s="60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23.25" customHeight="1">
      <c r="A250" s="60"/>
      <c r="B250" s="61"/>
      <c r="C250" s="62"/>
      <c r="D250" s="80"/>
      <c r="E250" s="64"/>
      <c r="F250" s="63"/>
      <c r="G250" s="63"/>
      <c r="H250" s="64"/>
      <c r="I250" s="60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23.25" customHeight="1">
      <c r="A251" s="60"/>
      <c r="B251" s="61"/>
      <c r="C251" s="62"/>
      <c r="D251" s="80"/>
      <c r="E251" s="64"/>
      <c r="F251" s="63"/>
      <c r="G251" s="63"/>
      <c r="H251" s="64"/>
      <c r="I251" s="60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23.25" customHeight="1">
      <c r="A252" s="60"/>
      <c r="B252" s="61"/>
      <c r="C252" s="62"/>
      <c r="D252" s="80"/>
      <c r="E252" s="64"/>
      <c r="F252" s="63"/>
      <c r="G252" s="63"/>
      <c r="H252" s="64"/>
      <c r="I252" s="60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23.25" customHeight="1">
      <c r="A253" s="60"/>
      <c r="B253" s="61"/>
      <c r="C253" s="62"/>
      <c r="D253" s="80"/>
      <c r="E253" s="64"/>
      <c r="F253" s="63"/>
      <c r="G253" s="63"/>
      <c r="H253" s="64"/>
      <c r="I253" s="60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23.25" customHeight="1">
      <c r="A254" s="60"/>
      <c r="B254" s="61"/>
      <c r="C254" s="62"/>
      <c r="D254" s="80"/>
      <c r="E254" s="64"/>
      <c r="F254" s="63"/>
      <c r="G254" s="63"/>
      <c r="H254" s="64"/>
      <c r="I254" s="60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23.25" customHeight="1">
      <c r="A255" s="60"/>
      <c r="B255" s="61"/>
      <c r="C255" s="62"/>
      <c r="D255" s="80"/>
      <c r="E255" s="64"/>
      <c r="F255" s="63"/>
      <c r="G255" s="63"/>
      <c r="H255" s="64"/>
      <c r="I255" s="60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23.25" customHeight="1">
      <c r="A256" s="60"/>
      <c r="B256" s="61"/>
      <c r="C256" s="62"/>
      <c r="D256" s="80"/>
      <c r="E256" s="64"/>
      <c r="F256" s="63"/>
      <c r="G256" s="63"/>
      <c r="H256" s="64"/>
      <c r="I256" s="60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23.25" customHeight="1">
      <c r="A257" s="60"/>
      <c r="B257" s="61"/>
      <c r="C257" s="62"/>
      <c r="D257" s="80"/>
      <c r="E257" s="64"/>
      <c r="F257" s="63"/>
      <c r="G257" s="63"/>
      <c r="H257" s="64"/>
      <c r="I257" s="60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23.25" customHeight="1">
      <c r="A258" s="60"/>
      <c r="B258" s="61"/>
      <c r="C258" s="62"/>
      <c r="D258" s="80"/>
      <c r="E258" s="64"/>
      <c r="F258" s="63"/>
      <c r="G258" s="63"/>
      <c r="H258" s="64"/>
      <c r="I258" s="60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23.25" customHeight="1">
      <c r="A259" s="60"/>
      <c r="B259" s="61"/>
      <c r="C259" s="62"/>
      <c r="D259" s="80"/>
      <c r="E259" s="64"/>
      <c r="F259" s="63"/>
      <c r="G259" s="63"/>
      <c r="H259" s="64"/>
      <c r="I259" s="60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23.25" customHeight="1">
      <c r="A260" s="60"/>
      <c r="B260" s="61"/>
      <c r="C260" s="62"/>
      <c r="D260" s="80"/>
      <c r="E260" s="64"/>
      <c r="F260" s="63"/>
      <c r="G260" s="63"/>
      <c r="H260" s="64"/>
      <c r="I260" s="60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23.25" customHeight="1">
      <c r="A261" s="60"/>
      <c r="B261" s="61"/>
      <c r="C261" s="62"/>
      <c r="D261" s="80"/>
      <c r="E261" s="64"/>
      <c r="F261" s="63"/>
      <c r="G261" s="63"/>
      <c r="H261" s="64"/>
      <c r="I261" s="60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23.25" customHeight="1">
      <c r="A262" s="60"/>
      <c r="B262" s="61"/>
      <c r="C262" s="62"/>
      <c r="D262" s="80"/>
      <c r="E262" s="64"/>
      <c r="F262" s="63"/>
      <c r="G262" s="63"/>
      <c r="H262" s="64"/>
      <c r="I262" s="60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23.25" customHeight="1">
      <c r="A263" s="60"/>
      <c r="B263" s="61"/>
      <c r="C263" s="62"/>
      <c r="D263" s="80"/>
      <c r="E263" s="64"/>
      <c r="F263" s="63"/>
      <c r="G263" s="63"/>
      <c r="H263" s="64"/>
      <c r="I263" s="60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23.25" customHeight="1">
      <c r="A264" s="60"/>
      <c r="B264" s="61"/>
      <c r="C264" s="62"/>
      <c r="D264" s="80"/>
      <c r="E264" s="64"/>
      <c r="F264" s="63"/>
      <c r="G264" s="63"/>
      <c r="H264" s="64"/>
      <c r="I264" s="60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23.25" customHeight="1">
      <c r="A265" s="60"/>
      <c r="B265" s="61"/>
      <c r="C265" s="62"/>
      <c r="D265" s="80"/>
      <c r="E265" s="64"/>
      <c r="F265" s="63"/>
      <c r="G265" s="63"/>
      <c r="H265" s="64"/>
      <c r="I265" s="60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23.25" customHeight="1">
      <c r="A266" s="60"/>
      <c r="B266" s="61"/>
      <c r="C266" s="62"/>
      <c r="D266" s="80"/>
      <c r="E266" s="64"/>
      <c r="F266" s="63"/>
      <c r="G266" s="63"/>
      <c r="H266" s="64"/>
      <c r="I266" s="60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23.25" customHeight="1">
      <c r="A267" s="60"/>
      <c r="B267" s="61"/>
      <c r="C267" s="62"/>
      <c r="D267" s="80"/>
      <c r="E267" s="64"/>
      <c r="F267" s="63"/>
      <c r="G267" s="63"/>
      <c r="H267" s="64"/>
      <c r="I267" s="60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23.25" customHeight="1">
      <c r="A268" s="60"/>
      <c r="B268" s="61"/>
      <c r="C268" s="62"/>
      <c r="D268" s="80"/>
      <c r="E268" s="64"/>
      <c r="F268" s="63"/>
      <c r="G268" s="63"/>
      <c r="H268" s="64"/>
      <c r="I268" s="60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23.25" customHeight="1">
      <c r="A269" s="60"/>
      <c r="B269" s="61"/>
      <c r="C269" s="62"/>
      <c r="D269" s="80"/>
      <c r="E269" s="64"/>
      <c r="F269" s="63"/>
      <c r="G269" s="63"/>
      <c r="H269" s="64"/>
      <c r="I269" s="60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23.25" customHeight="1">
      <c r="A270" s="60"/>
      <c r="B270" s="61"/>
      <c r="C270" s="62"/>
      <c r="D270" s="80"/>
      <c r="E270" s="64"/>
      <c r="F270" s="63"/>
      <c r="G270" s="63"/>
      <c r="H270" s="64"/>
      <c r="I270" s="60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23.25" customHeight="1">
      <c r="A271" s="60"/>
      <c r="B271" s="61"/>
      <c r="C271" s="62"/>
      <c r="D271" s="80"/>
      <c r="E271" s="64"/>
      <c r="F271" s="63"/>
      <c r="G271" s="63"/>
      <c r="H271" s="64"/>
      <c r="I271" s="60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23.25" customHeight="1">
      <c r="A272" s="60"/>
      <c r="B272" s="61"/>
      <c r="C272" s="62"/>
      <c r="D272" s="80"/>
      <c r="E272" s="64"/>
      <c r="F272" s="63"/>
      <c r="G272" s="63"/>
      <c r="H272" s="64"/>
      <c r="I272" s="60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23.25" customHeight="1">
      <c r="A273" s="60"/>
      <c r="B273" s="61"/>
      <c r="C273" s="62"/>
      <c r="D273" s="80"/>
      <c r="E273" s="64"/>
      <c r="F273" s="63"/>
      <c r="G273" s="63"/>
      <c r="H273" s="64"/>
      <c r="I273" s="60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23.25" customHeight="1">
      <c r="A274" s="60"/>
      <c r="B274" s="61"/>
      <c r="C274" s="62"/>
      <c r="D274" s="80"/>
      <c r="E274" s="64"/>
      <c r="F274" s="63"/>
      <c r="G274" s="63"/>
      <c r="H274" s="64"/>
      <c r="I274" s="60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23.25" customHeight="1">
      <c r="A275" s="60"/>
      <c r="B275" s="61"/>
      <c r="C275" s="62"/>
      <c r="D275" s="80"/>
      <c r="E275" s="64"/>
      <c r="F275" s="63"/>
      <c r="G275" s="63"/>
      <c r="H275" s="64"/>
      <c r="I275" s="60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23.25" customHeight="1">
      <c r="A276" s="60"/>
      <c r="B276" s="61"/>
      <c r="C276" s="62"/>
      <c r="D276" s="80"/>
      <c r="E276" s="64"/>
      <c r="F276" s="63"/>
      <c r="G276" s="63"/>
      <c r="H276" s="64"/>
      <c r="I276" s="60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23.25" customHeight="1">
      <c r="A277" s="60"/>
      <c r="B277" s="61"/>
      <c r="C277" s="62"/>
      <c r="D277" s="80"/>
      <c r="E277" s="64"/>
      <c r="F277" s="63"/>
      <c r="G277" s="63"/>
      <c r="H277" s="64"/>
      <c r="I277" s="60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23.25" customHeight="1">
      <c r="A278" s="60"/>
      <c r="B278" s="61"/>
      <c r="C278" s="62"/>
      <c r="D278" s="80"/>
      <c r="E278" s="64"/>
      <c r="F278" s="63"/>
      <c r="G278" s="63"/>
      <c r="H278" s="64"/>
      <c r="I278" s="60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23.25" customHeight="1">
      <c r="A279" s="60"/>
      <c r="B279" s="61"/>
      <c r="C279" s="62"/>
      <c r="D279" s="80"/>
      <c r="E279" s="64"/>
      <c r="F279" s="63"/>
      <c r="G279" s="63"/>
      <c r="H279" s="64"/>
      <c r="I279" s="60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23.25" customHeight="1">
      <c r="A280" s="60"/>
      <c r="B280" s="61"/>
      <c r="C280" s="62"/>
      <c r="D280" s="80"/>
      <c r="E280" s="64"/>
      <c r="F280" s="63"/>
      <c r="G280" s="63"/>
      <c r="H280" s="64"/>
      <c r="I280" s="60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23.25" customHeight="1">
      <c r="A281" s="60"/>
      <c r="B281" s="61"/>
      <c r="C281" s="62"/>
      <c r="D281" s="80"/>
      <c r="E281" s="64"/>
      <c r="F281" s="63"/>
      <c r="G281" s="63"/>
      <c r="H281" s="64"/>
      <c r="I281" s="60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23.25" customHeight="1">
      <c r="A282" s="60"/>
      <c r="B282" s="61"/>
      <c r="C282" s="62"/>
      <c r="D282" s="80"/>
      <c r="E282" s="64"/>
      <c r="F282" s="63"/>
      <c r="G282" s="63"/>
      <c r="H282" s="64"/>
      <c r="I282" s="60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23.25" customHeight="1">
      <c r="A283" s="60"/>
      <c r="B283" s="61"/>
      <c r="C283" s="62"/>
      <c r="D283" s="80"/>
      <c r="E283" s="64"/>
      <c r="F283" s="63"/>
      <c r="G283" s="63"/>
      <c r="H283" s="64"/>
      <c r="I283" s="60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23.25" customHeight="1">
      <c r="A284" s="60"/>
      <c r="B284" s="61"/>
      <c r="C284" s="62"/>
      <c r="D284" s="80"/>
      <c r="E284" s="64"/>
      <c r="F284" s="63"/>
      <c r="G284" s="63"/>
      <c r="H284" s="64"/>
      <c r="I284" s="60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23.25" customHeight="1">
      <c r="A285" s="60"/>
      <c r="B285" s="61"/>
      <c r="C285" s="62"/>
      <c r="D285" s="80"/>
      <c r="E285" s="64"/>
      <c r="F285" s="63"/>
      <c r="G285" s="63"/>
      <c r="H285" s="64"/>
      <c r="I285" s="60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23.25" customHeight="1">
      <c r="A286" s="60"/>
      <c r="B286" s="61"/>
      <c r="C286" s="62"/>
      <c r="D286" s="80"/>
      <c r="E286" s="64"/>
      <c r="F286" s="63"/>
      <c r="G286" s="63"/>
      <c r="H286" s="64"/>
      <c r="I286" s="60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23.25" customHeight="1">
      <c r="A287" s="60"/>
      <c r="B287" s="61"/>
      <c r="C287" s="62"/>
      <c r="D287" s="80"/>
      <c r="E287" s="64"/>
      <c r="F287" s="63"/>
      <c r="G287" s="63"/>
      <c r="H287" s="64"/>
      <c r="I287" s="60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23.25" customHeight="1">
      <c r="A288" s="42"/>
      <c r="B288" s="43"/>
      <c r="C288" s="52"/>
      <c r="D288" s="77"/>
      <c r="E288" s="45"/>
      <c r="F288" s="44"/>
      <c r="G288" s="44"/>
      <c r="H288" s="45"/>
      <c r="I288" s="42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23.25" customHeight="1">
      <c r="A289" s="42"/>
      <c r="B289" s="43"/>
      <c r="C289" s="52"/>
      <c r="D289" s="77"/>
      <c r="E289" s="45"/>
      <c r="F289" s="44"/>
      <c r="G289" s="44"/>
      <c r="H289" s="45"/>
      <c r="I289" s="42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23.25" customHeight="1">
      <c r="A290" s="42"/>
      <c r="B290" s="43"/>
      <c r="C290" s="52"/>
      <c r="D290" s="77"/>
      <c r="E290" s="45"/>
      <c r="F290" s="44"/>
      <c r="G290" s="44"/>
      <c r="H290" s="45"/>
      <c r="I290" s="42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23.25" customHeight="1">
      <c r="A291" s="42"/>
      <c r="B291" s="43"/>
      <c r="C291" s="52"/>
      <c r="D291" s="77"/>
      <c r="E291" s="45"/>
      <c r="F291" s="44"/>
      <c r="G291" s="44"/>
      <c r="H291" s="45"/>
      <c r="I291" s="42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23.25" customHeight="1">
      <c r="A292" s="42"/>
      <c r="B292" s="43"/>
      <c r="C292" s="52"/>
      <c r="D292" s="77"/>
      <c r="E292" s="45"/>
      <c r="F292" s="44"/>
      <c r="G292" s="44"/>
      <c r="H292" s="45"/>
      <c r="I292" s="42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23.25" customHeight="1">
      <c r="A293" s="42"/>
      <c r="B293" s="43"/>
      <c r="C293" s="52"/>
      <c r="D293" s="77"/>
      <c r="E293" s="45"/>
      <c r="F293" s="44"/>
      <c r="G293" s="44"/>
      <c r="H293" s="45"/>
      <c r="I293" s="42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23.25" customHeight="1">
      <c r="A294" s="42"/>
      <c r="B294" s="43"/>
      <c r="C294" s="52"/>
      <c r="D294" s="77"/>
      <c r="E294" s="45"/>
      <c r="F294" s="44"/>
      <c r="G294" s="44"/>
      <c r="H294" s="45"/>
      <c r="I294" s="42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23.25" customHeight="1">
      <c r="A295" s="42"/>
      <c r="B295" s="43"/>
      <c r="C295" s="52"/>
      <c r="D295" s="77"/>
      <c r="E295" s="45"/>
      <c r="F295" s="44"/>
      <c r="G295" s="44"/>
      <c r="H295" s="45"/>
      <c r="I295" s="42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23.25" customHeight="1">
      <c r="A296" s="42"/>
      <c r="B296" s="43"/>
      <c r="C296" s="52"/>
      <c r="D296" s="77"/>
      <c r="E296" s="45"/>
      <c r="F296" s="44"/>
      <c r="G296" s="44"/>
      <c r="H296" s="45"/>
      <c r="I296" s="42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23.25" customHeight="1">
      <c r="A297" s="42"/>
      <c r="B297" s="43"/>
      <c r="C297" s="52"/>
      <c r="D297" s="77"/>
      <c r="E297" s="45"/>
      <c r="F297" s="44"/>
      <c r="G297" s="44"/>
      <c r="H297" s="45"/>
      <c r="I297" s="42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23.25" customHeight="1">
      <c r="A298" s="42"/>
      <c r="B298" s="43"/>
      <c r="C298" s="52"/>
      <c r="D298" s="77"/>
      <c r="E298" s="45"/>
      <c r="F298" s="44"/>
      <c r="G298" s="44"/>
      <c r="H298" s="45"/>
      <c r="I298" s="42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23.25" customHeight="1">
      <c r="A299" s="42"/>
      <c r="B299" s="43"/>
      <c r="C299" s="52"/>
      <c r="D299" s="77"/>
      <c r="E299" s="45"/>
      <c r="F299" s="44"/>
      <c r="G299" s="44"/>
      <c r="H299" s="45"/>
      <c r="I299" s="42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23.25" customHeight="1">
      <c r="A300" s="42"/>
      <c r="B300" s="43"/>
      <c r="C300" s="52"/>
      <c r="D300" s="77"/>
      <c r="E300" s="45"/>
      <c r="F300" s="44"/>
      <c r="G300" s="44"/>
      <c r="H300" s="45"/>
      <c r="I300" s="42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23.25" customHeight="1">
      <c r="A301" s="42"/>
      <c r="B301" s="43"/>
      <c r="C301" s="52"/>
      <c r="D301" s="77"/>
      <c r="E301" s="45"/>
      <c r="F301" s="44"/>
      <c r="G301" s="44"/>
      <c r="H301" s="45"/>
      <c r="I301" s="42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23.25" customHeight="1">
      <c r="A302" s="42"/>
      <c r="B302" s="43"/>
      <c r="C302" s="52"/>
      <c r="D302" s="77"/>
      <c r="E302" s="45"/>
      <c r="F302" s="44"/>
      <c r="G302" s="44"/>
      <c r="H302" s="45"/>
      <c r="I302" s="42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23.25" customHeight="1">
      <c r="A303" s="42"/>
      <c r="B303" s="43"/>
      <c r="C303" s="52"/>
      <c r="D303" s="77"/>
      <c r="E303" s="45"/>
      <c r="F303" s="44"/>
      <c r="G303" s="44"/>
      <c r="H303" s="45"/>
      <c r="I303" s="42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23.25" customHeight="1">
      <c r="A304" s="42"/>
      <c r="B304" s="43"/>
      <c r="C304" s="52"/>
      <c r="D304" s="77"/>
      <c r="E304" s="45"/>
      <c r="F304" s="44"/>
      <c r="G304" s="44"/>
      <c r="H304" s="45"/>
      <c r="I304" s="42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23.25" customHeight="1">
      <c r="A305" s="42"/>
      <c r="B305" s="43"/>
      <c r="C305" s="52"/>
      <c r="D305" s="77"/>
      <c r="E305" s="45"/>
      <c r="F305" s="44"/>
      <c r="G305" s="44"/>
      <c r="H305" s="45"/>
      <c r="I305" s="42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23.25" customHeight="1">
      <c r="A306" s="42"/>
      <c r="B306" s="43"/>
      <c r="C306" s="52"/>
      <c r="D306" s="77"/>
      <c r="E306" s="45"/>
      <c r="F306" s="44"/>
      <c r="G306" s="44"/>
      <c r="H306" s="45"/>
      <c r="I306" s="42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23.25" customHeight="1">
      <c r="A307" s="42"/>
      <c r="B307" s="43"/>
      <c r="C307" s="52"/>
      <c r="D307" s="77"/>
      <c r="E307" s="45"/>
      <c r="F307" s="44"/>
      <c r="G307" s="44"/>
      <c r="H307" s="45"/>
      <c r="I307" s="42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23.25" customHeight="1">
      <c r="A308" s="42"/>
      <c r="B308" s="43"/>
      <c r="C308" s="52"/>
      <c r="D308" s="77"/>
      <c r="E308" s="45"/>
      <c r="F308" s="44"/>
      <c r="G308" s="44"/>
      <c r="H308" s="45"/>
      <c r="I308" s="42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23.25" customHeight="1">
      <c r="A309" s="42"/>
      <c r="B309" s="43"/>
      <c r="C309" s="52"/>
      <c r="D309" s="77"/>
      <c r="E309" s="45"/>
      <c r="F309" s="44"/>
      <c r="G309" s="44"/>
      <c r="H309" s="45"/>
      <c r="I309" s="42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23.25" customHeight="1">
      <c r="A310" s="42"/>
      <c r="B310" s="43"/>
      <c r="C310" s="52"/>
      <c r="D310" s="77"/>
      <c r="E310" s="45"/>
      <c r="F310" s="44"/>
      <c r="G310" s="44"/>
      <c r="H310" s="45"/>
      <c r="I310" s="42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23.25" customHeight="1">
      <c r="A311" s="42"/>
      <c r="B311" s="43"/>
      <c r="C311" s="52"/>
      <c r="D311" s="77"/>
      <c r="E311" s="45"/>
      <c r="F311" s="44"/>
      <c r="G311" s="44"/>
      <c r="H311" s="45"/>
      <c r="I311" s="42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23.25" customHeight="1">
      <c r="A312" s="42"/>
      <c r="B312" s="43"/>
      <c r="C312" s="52"/>
      <c r="D312" s="77"/>
      <c r="E312" s="45"/>
      <c r="F312" s="44"/>
      <c r="G312" s="44"/>
      <c r="H312" s="45"/>
      <c r="I312" s="42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23.25" customHeight="1">
      <c r="A313" s="42"/>
      <c r="B313" s="43"/>
      <c r="C313" s="52"/>
      <c r="D313" s="77"/>
      <c r="E313" s="45"/>
      <c r="F313" s="44"/>
      <c r="G313" s="44"/>
      <c r="H313" s="45"/>
      <c r="I313" s="42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23.25" customHeight="1">
      <c r="A314" s="42"/>
      <c r="B314" s="43"/>
      <c r="C314" s="52"/>
      <c r="D314" s="77"/>
      <c r="E314" s="45"/>
      <c r="F314" s="44"/>
      <c r="G314" s="44"/>
      <c r="H314" s="45"/>
      <c r="I314" s="42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23.25" customHeight="1">
      <c r="A315" s="42"/>
      <c r="B315" s="43"/>
      <c r="C315" s="52"/>
      <c r="D315" s="77"/>
      <c r="E315" s="45"/>
      <c r="F315" s="44"/>
      <c r="G315" s="44"/>
      <c r="H315" s="45"/>
      <c r="I315" s="42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23.25" customHeight="1">
      <c r="A316" s="42"/>
      <c r="B316" s="43"/>
      <c r="C316" s="52"/>
      <c r="D316" s="77"/>
      <c r="E316" s="45"/>
      <c r="F316" s="44"/>
      <c r="G316" s="44"/>
      <c r="H316" s="45"/>
      <c r="I316" s="42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23.25" customHeight="1">
      <c r="A317" s="42"/>
      <c r="B317" s="43"/>
      <c r="C317" s="52"/>
      <c r="D317" s="77"/>
      <c r="E317" s="45"/>
      <c r="F317" s="44"/>
      <c r="G317" s="44"/>
      <c r="H317" s="45"/>
      <c r="I317" s="42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23.25" customHeight="1">
      <c r="A318" s="42"/>
      <c r="B318" s="43"/>
      <c r="C318" s="52"/>
      <c r="D318" s="77"/>
      <c r="E318" s="45"/>
      <c r="F318" s="44"/>
      <c r="G318" s="44"/>
      <c r="H318" s="45"/>
      <c r="I318" s="42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23.25" customHeight="1">
      <c r="A319" s="42"/>
      <c r="B319" s="43"/>
      <c r="C319" s="52"/>
      <c r="D319" s="77"/>
      <c r="E319" s="45"/>
      <c r="F319" s="44"/>
      <c r="G319" s="44"/>
      <c r="H319" s="45"/>
      <c r="I319" s="42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23.25" customHeight="1">
      <c r="A320" s="42"/>
      <c r="B320" s="43"/>
      <c r="C320" s="52"/>
      <c r="D320" s="77"/>
      <c r="E320" s="45"/>
      <c r="F320" s="44"/>
      <c r="G320" s="44"/>
      <c r="H320" s="45"/>
      <c r="I320" s="42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23.25" customHeight="1">
      <c r="A321" s="42"/>
      <c r="B321" s="43"/>
      <c r="C321" s="52"/>
      <c r="D321" s="77"/>
      <c r="E321" s="45"/>
      <c r="F321" s="44"/>
      <c r="G321" s="44"/>
      <c r="H321" s="45"/>
      <c r="I321" s="42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23.25" customHeight="1">
      <c r="A322" s="42"/>
      <c r="B322" s="43"/>
      <c r="C322" s="52"/>
      <c r="D322" s="77"/>
      <c r="E322" s="45"/>
      <c r="F322" s="44"/>
      <c r="G322" s="44"/>
      <c r="H322" s="45"/>
      <c r="I322" s="42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23.25" customHeight="1">
      <c r="A323" s="42"/>
      <c r="B323" s="43"/>
      <c r="C323" s="52"/>
      <c r="D323" s="77"/>
      <c r="E323" s="45"/>
      <c r="F323" s="44"/>
      <c r="G323" s="44"/>
      <c r="H323" s="45"/>
      <c r="I323" s="42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23.25" customHeight="1">
      <c r="A324" s="42"/>
      <c r="B324" s="43"/>
      <c r="C324" s="52"/>
      <c r="D324" s="77"/>
      <c r="E324" s="45"/>
      <c r="F324" s="44"/>
      <c r="G324" s="44"/>
      <c r="H324" s="45"/>
      <c r="I324" s="42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23.25" customHeight="1">
      <c r="A325" s="42"/>
      <c r="B325" s="43"/>
      <c r="C325" s="52"/>
      <c r="D325" s="77"/>
      <c r="E325" s="45"/>
      <c r="F325" s="44"/>
      <c r="G325" s="44"/>
      <c r="H325" s="45"/>
      <c r="I325" s="42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23.25" customHeight="1">
      <c r="A326" s="42"/>
      <c r="B326" s="43"/>
      <c r="C326" s="52"/>
      <c r="D326" s="77"/>
      <c r="E326" s="45"/>
      <c r="F326" s="44"/>
      <c r="G326" s="44"/>
      <c r="H326" s="45"/>
      <c r="I326" s="42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23.25" customHeight="1">
      <c r="A327" s="42"/>
      <c r="B327" s="43"/>
      <c r="C327" s="52"/>
      <c r="D327" s="77"/>
      <c r="E327" s="45"/>
      <c r="F327" s="44"/>
      <c r="G327" s="44"/>
      <c r="H327" s="45"/>
      <c r="I327" s="42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23.25" customHeight="1">
      <c r="A328" s="42"/>
      <c r="B328" s="43"/>
      <c r="C328" s="52"/>
      <c r="D328" s="77"/>
      <c r="E328" s="45"/>
      <c r="F328" s="44"/>
      <c r="G328" s="44"/>
      <c r="H328" s="45"/>
      <c r="I328" s="42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23.25" customHeight="1">
      <c r="A329" s="42"/>
      <c r="B329" s="43"/>
      <c r="C329" s="52"/>
      <c r="D329" s="77"/>
      <c r="E329" s="45"/>
      <c r="F329" s="44"/>
      <c r="G329" s="44"/>
      <c r="H329" s="45"/>
      <c r="I329" s="42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23.25" customHeight="1">
      <c r="A330" s="42"/>
      <c r="B330" s="43"/>
      <c r="C330" s="52"/>
      <c r="D330" s="77"/>
      <c r="E330" s="45"/>
      <c r="F330" s="44"/>
      <c r="G330" s="44"/>
      <c r="H330" s="45"/>
      <c r="I330" s="42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23.25" customHeight="1">
      <c r="A331" s="42"/>
      <c r="B331" s="43"/>
      <c r="C331" s="52"/>
      <c r="D331" s="77"/>
      <c r="E331" s="45"/>
      <c r="F331" s="44"/>
      <c r="G331" s="44"/>
      <c r="H331" s="45"/>
      <c r="I331" s="42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23.25" customHeight="1">
      <c r="A332" s="42"/>
      <c r="B332" s="43"/>
      <c r="C332" s="52"/>
      <c r="D332" s="77"/>
      <c r="E332" s="45"/>
      <c r="F332" s="44"/>
      <c r="G332" s="44"/>
      <c r="H332" s="45"/>
      <c r="I332" s="42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23.25" customHeight="1">
      <c r="A333" s="42"/>
      <c r="B333" s="43"/>
      <c r="C333" s="52"/>
      <c r="D333" s="77"/>
      <c r="E333" s="45"/>
      <c r="F333" s="44"/>
      <c r="G333" s="44"/>
      <c r="H333" s="45"/>
      <c r="I333" s="42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23.25" customHeight="1">
      <c r="A334" s="42"/>
      <c r="B334" s="43"/>
      <c r="C334" s="52"/>
      <c r="D334" s="77"/>
      <c r="E334" s="45"/>
      <c r="F334" s="44"/>
      <c r="G334" s="44"/>
      <c r="H334" s="45"/>
      <c r="I334" s="42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3.25" customHeight="1">
      <c r="A335" s="42"/>
      <c r="B335" s="43"/>
      <c r="C335" s="52"/>
      <c r="D335" s="77"/>
      <c r="E335" s="45"/>
      <c r="F335" s="44"/>
      <c r="G335" s="44"/>
      <c r="H335" s="45"/>
      <c r="I335" s="42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23.25" customHeight="1">
      <c r="A336" s="42"/>
      <c r="B336" s="43"/>
      <c r="C336" s="52"/>
      <c r="D336" s="77"/>
      <c r="E336" s="45"/>
      <c r="F336" s="44"/>
      <c r="G336" s="44"/>
      <c r="H336" s="45"/>
      <c r="I336" s="42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23.25" customHeight="1">
      <c r="A337" s="42"/>
      <c r="B337" s="43"/>
      <c r="C337" s="52"/>
      <c r="D337" s="77"/>
      <c r="E337" s="45"/>
      <c r="F337" s="44"/>
      <c r="G337" s="44"/>
      <c r="H337" s="45"/>
      <c r="I337" s="42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23.25" customHeight="1">
      <c r="A338" s="42"/>
      <c r="B338" s="43"/>
      <c r="C338" s="52"/>
      <c r="D338" s="77"/>
      <c r="E338" s="45"/>
      <c r="F338" s="44"/>
      <c r="G338" s="44"/>
      <c r="H338" s="45"/>
      <c r="I338" s="42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23.25" customHeight="1">
      <c r="A339" s="42"/>
      <c r="B339" s="43"/>
      <c r="C339" s="52"/>
      <c r="D339" s="77"/>
      <c r="E339" s="45"/>
      <c r="F339" s="44"/>
      <c r="G339" s="44"/>
      <c r="H339" s="45"/>
      <c r="I339" s="42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23.25" customHeight="1">
      <c r="A340" s="42"/>
      <c r="B340" s="43"/>
      <c r="C340" s="52"/>
      <c r="D340" s="77"/>
      <c r="E340" s="45"/>
      <c r="F340" s="44"/>
      <c r="G340" s="44"/>
      <c r="H340" s="45"/>
      <c r="I340" s="42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23.25" customHeight="1">
      <c r="A341" s="42"/>
      <c r="B341" s="43"/>
      <c r="C341" s="52"/>
      <c r="D341" s="77"/>
      <c r="E341" s="45"/>
      <c r="F341" s="44"/>
      <c r="G341" s="44"/>
      <c r="H341" s="45"/>
      <c r="I341" s="42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23.25" customHeight="1">
      <c r="A342" s="42"/>
      <c r="B342" s="43"/>
      <c r="C342" s="52"/>
      <c r="D342" s="77"/>
      <c r="E342" s="45"/>
      <c r="F342" s="44"/>
      <c r="G342" s="44"/>
      <c r="H342" s="45"/>
      <c r="I342" s="42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23.25" customHeight="1">
      <c r="A343" s="42"/>
      <c r="B343" s="43"/>
      <c r="C343" s="52"/>
      <c r="D343" s="77"/>
      <c r="E343" s="45"/>
      <c r="F343" s="44"/>
      <c r="G343" s="44"/>
      <c r="H343" s="45"/>
      <c r="I343" s="42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23.25" customHeight="1">
      <c r="A344" s="42"/>
      <c r="B344" s="43"/>
      <c r="C344" s="52"/>
      <c r="D344" s="77"/>
      <c r="E344" s="45"/>
      <c r="F344" s="44"/>
      <c r="G344" s="44"/>
      <c r="H344" s="45"/>
      <c r="I344" s="42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23.25" customHeight="1">
      <c r="A345" s="42"/>
      <c r="B345" s="43"/>
      <c r="C345" s="52"/>
      <c r="D345" s="77"/>
      <c r="E345" s="45"/>
      <c r="F345" s="44"/>
      <c r="G345" s="44"/>
      <c r="H345" s="45"/>
      <c r="I345" s="42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23.25" customHeight="1">
      <c r="A346" s="42"/>
      <c r="B346" s="43"/>
      <c r="C346" s="52"/>
      <c r="D346" s="77"/>
      <c r="E346" s="45"/>
      <c r="F346" s="44"/>
      <c r="G346" s="44"/>
      <c r="H346" s="45"/>
      <c r="I346" s="42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23.25" customHeight="1">
      <c r="A347" s="42"/>
      <c r="B347" s="43"/>
      <c r="C347" s="52"/>
      <c r="D347" s="77"/>
      <c r="E347" s="45"/>
      <c r="F347" s="44"/>
      <c r="G347" s="44"/>
      <c r="H347" s="45"/>
      <c r="I347" s="42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23.25" customHeight="1">
      <c r="A348" s="42"/>
      <c r="B348" s="43"/>
      <c r="C348" s="52"/>
      <c r="D348" s="77"/>
      <c r="E348" s="45"/>
      <c r="F348" s="44"/>
      <c r="G348" s="44"/>
      <c r="H348" s="45"/>
      <c r="I348" s="42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23.25" customHeight="1">
      <c r="A349" s="42"/>
      <c r="B349" s="43"/>
      <c r="C349" s="52"/>
      <c r="D349" s="77"/>
      <c r="E349" s="45"/>
      <c r="F349" s="44"/>
      <c r="G349" s="44"/>
      <c r="H349" s="45"/>
      <c r="I349" s="42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23.25" customHeight="1">
      <c r="A350" s="42"/>
      <c r="B350" s="43"/>
      <c r="C350" s="52"/>
      <c r="D350" s="77"/>
      <c r="E350" s="45"/>
      <c r="F350" s="44"/>
      <c r="G350" s="44"/>
      <c r="H350" s="45"/>
      <c r="I350" s="42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23.25" customHeight="1">
      <c r="A351" s="42"/>
      <c r="B351" s="43"/>
      <c r="C351" s="52"/>
      <c r="D351" s="77"/>
      <c r="E351" s="45"/>
      <c r="F351" s="44"/>
      <c r="G351" s="44"/>
      <c r="H351" s="45"/>
      <c r="I351" s="42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23.25" customHeight="1">
      <c r="A352" s="42"/>
      <c r="B352" s="43"/>
      <c r="C352" s="52"/>
      <c r="D352" s="77"/>
      <c r="E352" s="45"/>
      <c r="F352" s="44"/>
      <c r="G352" s="44"/>
      <c r="H352" s="45"/>
      <c r="I352" s="42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23.25" customHeight="1">
      <c r="A353" s="42"/>
      <c r="B353" s="43"/>
      <c r="C353" s="52"/>
      <c r="D353" s="77"/>
      <c r="E353" s="45"/>
      <c r="F353" s="44"/>
      <c r="G353" s="44"/>
      <c r="H353" s="45"/>
      <c r="I353" s="42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23.25" customHeight="1">
      <c r="A354" s="42"/>
      <c r="B354" s="43"/>
      <c r="C354" s="52"/>
      <c r="D354" s="77"/>
      <c r="E354" s="45"/>
      <c r="F354" s="44"/>
      <c r="G354" s="44"/>
      <c r="H354" s="45"/>
      <c r="I354" s="42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23.25" customHeight="1">
      <c r="A355" s="42"/>
      <c r="B355" s="43"/>
      <c r="C355" s="52"/>
      <c r="D355" s="77"/>
      <c r="E355" s="45"/>
      <c r="F355" s="44"/>
      <c r="G355" s="44"/>
      <c r="H355" s="45"/>
      <c r="I355" s="42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23.25" customHeight="1">
      <c r="A356" s="42"/>
      <c r="B356" s="43"/>
      <c r="C356" s="52"/>
      <c r="D356" s="77"/>
      <c r="E356" s="45"/>
      <c r="F356" s="44"/>
      <c r="G356" s="44"/>
      <c r="H356" s="45"/>
      <c r="I356" s="42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23.25" customHeight="1">
      <c r="A357" s="42"/>
      <c r="B357" s="43"/>
      <c r="C357" s="52"/>
      <c r="D357" s="77"/>
      <c r="E357" s="45"/>
      <c r="F357" s="44"/>
      <c r="G357" s="44"/>
      <c r="H357" s="45"/>
      <c r="I357" s="42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23.25" customHeight="1">
      <c r="A358" s="42"/>
      <c r="B358" s="43"/>
      <c r="C358" s="52"/>
      <c r="D358" s="77"/>
      <c r="E358" s="45"/>
      <c r="F358" s="44"/>
      <c r="G358" s="44"/>
      <c r="H358" s="45"/>
      <c r="I358" s="42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23.25" customHeight="1">
      <c r="A359" s="42"/>
      <c r="B359" s="43"/>
      <c r="C359" s="52"/>
      <c r="D359" s="77"/>
      <c r="E359" s="45"/>
      <c r="F359" s="44"/>
      <c r="G359" s="44"/>
      <c r="H359" s="45"/>
      <c r="I359" s="42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23.25" customHeight="1">
      <c r="A360" s="42"/>
      <c r="B360" s="43"/>
      <c r="C360" s="52"/>
      <c r="D360" s="77"/>
      <c r="E360" s="45"/>
      <c r="F360" s="44"/>
      <c r="G360" s="44"/>
      <c r="H360" s="45"/>
      <c r="I360" s="42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23.25" customHeight="1">
      <c r="A361" s="42"/>
      <c r="B361" s="43"/>
      <c r="C361" s="52"/>
      <c r="D361" s="77"/>
      <c r="E361" s="45"/>
      <c r="F361" s="44"/>
      <c r="G361" s="44"/>
      <c r="H361" s="45"/>
      <c r="I361" s="42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23.25" customHeight="1">
      <c r="A362" s="42"/>
      <c r="B362" s="43"/>
      <c r="C362" s="52"/>
      <c r="D362" s="77"/>
      <c r="E362" s="45"/>
      <c r="F362" s="44"/>
      <c r="G362" s="44"/>
      <c r="H362" s="45"/>
      <c r="I362" s="42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23.25" customHeight="1">
      <c r="A363" s="42"/>
      <c r="B363" s="43"/>
      <c r="C363" s="52"/>
      <c r="D363" s="77"/>
      <c r="E363" s="45"/>
      <c r="F363" s="44"/>
      <c r="G363" s="44"/>
      <c r="H363" s="45"/>
      <c r="I363" s="42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23.25" customHeight="1">
      <c r="A364" s="42"/>
      <c r="B364" s="43"/>
      <c r="C364" s="52"/>
      <c r="D364" s="77"/>
      <c r="E364" s="45"/>
      <c r="F364" s="44"/>
      <c r="G364" s="44"/>
      <c r="H364" s="45"/>
      <c r="I364" s="42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23.25" customHeight="1">
      <c r="A365" s="42"/>
      <c r="B365" s="43"/>
      <c r="C365" s="52"/>
      <c r="D365" s="77"/>
      <c r="E365" s="45"/>
      <c r="F365" s="44"/>
      <c r="G365" s="44"/>
      <c r="H365" s="45"/>
      <c r="I365" s="42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23.25" customHeight="1">
      <c r="A366" s="42"/>
      <c r="B366" s="43"/>
      <c r="C366" s="52"/>
      <c r="D366" s="77"/>
      <c r="E366" s="45"/>
      <c r="F366" s="44"/>
      <c r="G366" s="44"/>
      <c r="H366" s="45"/>
      <c r="I366" s="42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23.25" customHeight="1">
      <c r="A367" s="42"/>
      <c r="B367" s="43"/>
      <c r="C367" s="52"/>
      <c r="D367" s="77"/>
      <c r="E367" s="45"/>
      <c r="F367" s="44"/>
      <c r="G367" s="44"/>
      <c r="H367" s="45"/>
      <c r="I367" s="42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3.25" customHeight="1">
      <c r="A368" s="42"/>
      <c r="B368" s="43"/>
      <c r="C368" s="52"/>
      <c r="D368" s="77"/>
      <c r="E368" s="45"/>
      <c r="F368" s="44"/>
      <c r="G368" s="44"/>
      <c r="H368" s="45"/>
      <c r="I368" s="42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23.25" customHeight="1">
      <c r="A369" s="42"/>
      <c r="B369" s="43"/>
      <c r="C369" s="52"/>
      <c r="D369" s="77"/>
      <c r="E369" s="45"/>
      <c r="F369" s="44"/>
      <c r="G369" s="44"/>
      <c r="H369" s="45"/>
      <c r="I369" s="42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23.25" customHeight="1">
      <c r="A370" s="42"/>
      <c r="B370" s="43"/>
      <c r="C370" s="52"/>
      <c r="D370" s="77"/>
      <c r="E370" s="45"/>
      <c r="F370" s="44"/>
      <c r="G370" s="44"/>
      <c r="H370" s="45"/>
      <c r="I370" s="42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23.25" customHeight="1">
      <c r="A371" s="42"/>
      <c r="B371" s="43"/>
      <c r="C371" s="52"/>
      <c r="D371" s="77"/>
      <c r="E371" s="45"/>
      <c r="F371" s="44"/>
      <c r="G371" s="44"/>
      <c r="H371" s="45"/>
      <c r="I371" s="42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23.25" customHeight="1">
      <c r="A372" s="42"/>
      <c r="B372" s="43"/>
      <c r="C372" s="52"/>
      <c r="D372" s="77"/>
      <c r="E372" s="45"/>
      <c r="F372" s="44"/>
      <c r="G372" s="44"/>
      <c r="H372" s="45"/>
      <c r="I372" s="42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3.25" customHeight="1">
      <c r="A373" s="42"/>
      <c r="B373" s="43"/>
      <c r="C373" s="52"/>
      <c r="D373" s="77"/>
      <c r="E373" s="45"/>
      <c r="F373" s="44"/>
      <c r="G373" s="44"/>
      <c r="H373" s="45"/>
      <c r="I373" s="42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23.25" customHeight="1">
      <c r="A374" s="42"/>
      <c r="B374" s="43"/>
      <c r="C374" s="52"/>
      <c r="D374" s="77"/>
      <c r="E374" s="45"/>
      <c r="F374" s="44"/>
      <c r="G374" s="44"/>
      <c r="H374" s="45"/>
      <c r="I374" s="42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23.25" customHeight="1">
      <c r="A375" s="42"/>
      <c r="B375" s="43"/>
      <c r="C375" s="52"/>
      <c r="D375" s="77"/>
      <c r="E375" s="45"/>
      <c r="F375" s="44"/>
      <c r="G375" s="44"/>
      <c r="H375" s="45"/>
      <c r="I375" s="42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23.25" customHeight="1">
      <c r="A376" s="42"/>
      <c r="B376" s="43"/>
      <c r="C376" s="52"/>
      <c r="D376" s="77"/>
      <c r="E376" s="45"/>
      <c r="F376" s="44"/>
      <c r="G376" s="44"/>
      <c r="H376" s="45"/>
      <c r="I376" s="42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23.25" customHeight="1">
      <c r="A377" s="42"/>
      <c r="B377" s="43"/>
      <c r="C377" s="52"/>
      <c r="D377" s="77"/>
      <c r="E377" s="45"/>
      <c r="F377" s="44"/>
      <c r="G377" s="44"/>
      <c r="H377" s="45"/>
      <c r="I377" s="42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23.25" customHeight="1">
      <c r="A378" s="42"/>
      <c r="B378" s="43"/>
      <c r="C378" s="52"/>
      <c r="D378" s="77"/>
      <c r="E378" s="45"/>
      <c r="F378" s="44"/>
      <c r="G378" s="44"/>
      <c r="H378" s="45"/>
      <c r="I378" s="42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23.25" customHeight="1">
      <c r="A379" s="42"/>
      <c r="B379" s="43"/>
      <c r="C379" s="52"/>
      <c r="D379" s="77"/>
      <c r="E379" s="45"/>
      <c r="F379" s="44"/>
      <c r="G379" s="44"/>
      <c r="H379" s="45"/>
      <c r="I379" s="42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23.25" customHeight="1">
      <c r="A380" s="42"/>
      <c r="B380" s="43"/>
      <c r="C380" s="52"/>
      <c r="D380" s="77"/>
      <c r="E380" s="45"/>
      <c r="F380" s="44"/>
      <c r="G380" s="44"/>
      <c r="H380" s="45"/>
      <c r="I380" s="42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23.25" customHeight="1">
      <c r="A381" s="42"/>
      <c r="B381" s="43"/>
      <c r="C381" s="52"/>
      <c r="D381" s="77"/>
      <c r="E381" s="45"/>
      <c r="F381" s="44"/>
      <c r="G381" s="44"/>
      <c r="H381" s="45"/>
      <c r="I381" s="42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23.25" customHeight="1">
      <c r="A382" s="42"/>
      <c r="B382" s="43"/>
      <c r="C382" s="52"/>
      <c r="D382" s="77"/>
      <c r="E382" s="45"/>
      <c r="F382" s="44"/>
      <c r="G382" s="44"/>
      <c r="H382" s="45"/>
      <c r="I382" s="42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23.25" customHeight="1">
      <c r="A383" s="42"/>
      <c r="B383" s="43"/>
      <c r="C383" s="52"/>
      <c r="D383" s="77"/>
      <c r="E383" s="45"/>
      <c r="F383" s="44"/>
      <c r="G383" s="44"/>
      <c r="H383" s="45"/>
      <c r="I383" s="42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23.25" customHeight="1">
      <c r="A384" s="42"/>
      <c r="B384" s="43"/>
      <c r="C384" s="52"/>
      <c r="D384" s="77"/>
      <c r="E384" s="45"/>
      <c r="F384" s="44"/>
      <c r="G384" s="44"/>
      <c r="H384" s="45"/>
      <c r="I384" s="42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23.25" customHeight="1">
      <c r="A385" s="42"/>
      <c r="B385" s="43"/>
      <c r="C385" s="52"/>
      <c r="D385" s="77"/>
      <c r="E385" s="45"/>
      <c r="F385" s="44"/>
      <c r="G385" s="44"/>
      <c r="H385" s="45"/>
      <c r="I385" s="42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23.25" customHeight="1">
      <c r="A386" s="42"/>
      <c r="B386" s="43"/>
      <c r="C386" s="52"/>
      <c r="D386" s="77"/>
      <c r="E386" s="45"/>
      <c r="F386" s="44"/>
      <c r="G386" s="44"/>
      <c r="H386" s="45"/>
      <c r="I386" s="42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23.25" customHeight="1">
      <c r="A387" s="42"/>
      <c r="B387" s="43"/>
      <c r="C387" s="52"/>
      <c r="D387" s="77"/>
      <c r="E387" s="45"/>
      <c r="F387" s="44"/>
      <c r="G387" s="44"/>
      <c r="H387" s="45"/>
      <c r="I387" s="42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23.25" customHeight="1">
      <c r="A388" s="42"/>
      <c r="B388" s="43"/>
      <c r="C388" s="52"/>
      <c r="D388" s="77"/>
      <c r="E388" s="45"/>
      <c r="F388" s="44"/>
      <c r="G388" s="44"/>
      <c r="H388" s="45"/>
      <c r="I388" s="42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23.25" customHeight="1">
      <c r="A389" s="42"/>
      <c r="B389" s="43"/>
      <c r="C389" s="52"/>
      <c r="D389" s="77"/>
      <c r="E389" s="45"/>
      <c r="F389" s="44"/>
      <c r="G389" s="44"/>
      <c r="H389" s="45"/>
      <c r="I389" s="42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23.25" customHeight="1">
      <c r="A390" s="42"/>
      <c r="B390" s="43"/>
      <c r="C390" s="52"/>
      <c r="D390" s="77"/>
      <c r="E390" s="45"/>
      <c r="F390" s="44"/>
      <c r="G390" s="44"/>
      <c r="H390" s="45"/>
      <c r="I390" s="42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23.25" customHeight="1">
      <c r="A391" s="42"/>
      <c r="B391" s="43"/>
      <c r="C391" s="52"/>
      <c r="D391" s="77"/>
      <c r="E391" s="45"/>
      <c r="F391" s="44"/>
      <c r="G391" s="44"/>
      <c r="H391" s="45"/>
      <c r="I391" s="42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23.25" customHeight="1">
      <c r="A392" s="42"/>
      <c r="B392" s="43"/>
      <c r="C392" s="52"/>
      <c r="D392" s="77"/>
      <c r="E392" s="45"/>
      <c r="F392" s="44"/>
      <c r="G392" s="44"/>
      <c r="H392" s="45"/>
      <c r="I392" s="42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23.25" customHeight="1">
      <c r="A393" s="42"/>
      <c r="B393" s="43"/>
      <c r="C393" s="52"/>
      <c r="D393" s="77"/>
      <c r="E393" s="45"/>
      <c r="F393" s="44"/>
      <c r="G393" s="44"/>
      <c r="H393" s="45"/>
      <c r="I393" s="42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23.25" customHeight="1">
      <c r="A394" s="42"/>
      <c r="B394" s="43"/>
      <c r="C394" s="52"/>
      <c r="D394" s="77"/>
      <c r="E394" s="45"/>
      <c r="F394" s="44"/>
      <c r="G394" s="44"/>
      <c r="H394" s="45"/>
      <c r="I394" s="42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23.25" customHeight="1">
      <c r="A395" s="42"/>
      <c r="B395" s="43"/>
      <c r="C395" s="52"/>
      <c r="D395" s="77"/>
      <c r="E395" s="45"/>
      <c r="F395" s="44"/>
      <c r="G395" s="44"/>
      <c r="H395" s="45"/>
      <c r="I395" s="42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23.25" customHeight="1">
      <c r="A396" s="42"/>
      <c r="B396" s="43"/>
      <c r="C396" s="52"/>
      <c r="D396" s="77"/>
      <c r="E396" s="45"/>
      <c r="F396" s="44"/>
      <c r="G396" s="44"/>
      <c r="H396" s="45"/>
      <c r="I396" s="42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23.25" customHeight="1">
      <c r="A397" s="42"/>
      <c r="B397" s="43"/>
      <c r="C397" s="52"/>
      <c r="D397" s="77"/>
      <c r="E397" s="45"/>
      <c r="F397" s="44"/>
      <c r="G397" s="44"/>
      <c r="H397" s="45"/>
      <c r="I397" s="42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23.25" customHeight="1">
      <c r="A398" s="42"/>
      <c r="B398" s="43"/>
      <c r="C398" s="52"/>
      <c r="D398" s="77"/>
      <c r="E398" s="45"/>
      <c r="F398" s="44"/>
      <c r="G398" s="44"/>
      <c r="H398" s="45"/>
      <c r="I398" s="42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23.25" customHeight="1">
      <c r="A399" s="42"/>
      <c r="B399" s="43"/>
      <c r="C399" s="52"/>
      <c r="D399" s="77"/>
      <c r="E399" s="45"/>
      <c r="F399" s="44"/>
      <c r="G399" s="44"/>
      <c r="H399" s="45"/>
      <c r="I399" s="42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23.25" customHeight="1">
      <c r="A400" s="42"/>
      <c r="B400" s="43"/>
      <c r="C400" s="52"/>
      <c r="D400" s="77"/>
      <c r="E400" s="45"/>
      <c r="F400" s="44"/>
      <c r="G400" s="44"/>
      <c r="H400" s="45"/>
      <c r="I400" s="42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23.25" customHeight="1">
      <c r="A401" s="42"/>
      <c r="B401" s="43"/>
      <c r="C401" s="52"/>
      <c r="D401" s="77"/>
      <c r="E401" s="45"/>
      <c r="F401" s="44"/>
      <c r="G401" s="44"/>
      <c r="H401" s="45"/>
      <c r="I401" s="42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23.25" customHeight="1">
      <c r="A402" s="42"/>
      <c r="B402" s="43"/>
      <c r="C402" s="52"/>
      <c r="D402" s="77"/>
      <c r="E402" s="45"/>
      <c r="F402" s="44"/>
      <c r="G402" s="44"/>
      <c r="H402" s="45"/>
      <c r="I402" s="42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23.25" customHeight="1">
      <c r="A403" s="42"/>
      <c r="B403" s="43"/>
      <c r="C403" s="52"/>
      <c r="D403" s="77"/>
      <c r="E403" s="45"/>
      <c r="F403" s="44"/>
      <c r="G403" s="44"/>
      <c r="H403" s="45"/>
      <c r="I403" s="42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23.25" customHeight="1">
      <c r="A404" s="42"/>
      <c r="B404" s="43"/>
      <c r="C404" s="52"/>
      <c r="D404" s="77"/>
      <c r="E404" s="45"/>
      <c r="F404" s="44"/>
      <c r="G404" s="44"/>
      <c r="H404" s="45"/>
      <c r="I404" s="42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23.25" customHeight="1">
      <c r="A405" s="42"/>
      <c r="B405" s="43"/>
      <c r="C405" s="52"/>
      <c r="D405" s="77"/>
      <c r="E405" s="45"/>
      <c r="F405" s="44"/>
      <c r="G405" s="44"/>
      <c r="H405" s="45"/>
      <c r="I405" s="42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23.25" customHeight="1">
      <c r="A406" s="42"/>
      <c r="B406" s="43"/>
      <c r="C406" s="52"/>
      <c r="D406" s="77"/>
      <c r="E406" s="45"/>
      <c r="F406" s="44"/>
      <c r="G406" s="44"/>
      <c r="H406" s="45"/>
      <c r="I406" s="42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23.25" customHeight="1">
      <c r="A407" s="42"/>
      <c r="B407" s="43"/>
      <c r="C407" s="52"/>
      <c r="D407" s="77"/>
      <c r="E407" s="45"/>
      <c r="F407" s="44"/>
      <c r="G407" s="44"/>
      <c r="H407" s="45"/>
      <c r="I407" s="42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23.25" customHeight="1">
      <c r="A408" s="42"/>
      <c r="B408" s="43"/>
      <c r="C408" s="52"/>
      <c r="D408" s="77"/>
      <c r="E408" s="45"/>
      <c r="F408" s="44"/>
      <c r="G408" s="44"/>
      <c r="H408" s="45"/>
      <c r="I408" s="42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23.25" customHeight="1">
      <c r="A409" s="42"/>
      <c r="B409" s="43"/>
      <c r="C409" s="52"/>
      <c r="D409" s="77"/>
      <c r="E409" s="45"/>
      <c r="F409" s="44"/>
      <c r="G409" s="44"/>
      <c r="H409" s="45"/>
      <c r="I409" s="42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23.25" customHeight="1">
      <c r="A410" s="42"/>
      <c r="B410" s="43"/>
      <c r="C410" s="52"/>
      <c r="D410" s="77"/>
      <c r="E410" s="45"/>
      <c r="F410" s="44"/>
      <c r="G410" s="44"/>
      <c r="H410" s="45"/>
      <c r="I410" s="42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23.25" customHeight="1">
      <c r="A411" s="42"/>
      <c r="B411" s="43"/>
      <c r="C411" s="52"/>
      <c r="D411" s="77"/>
      <c r="E411" s="45"/>
      <c r="F411" s="44"/>
      <c r="G411" s="44"/>
      <c r="H411" s="45"/>
      <c r="I411" s="42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23.25" customHeight="1">
      <c r="A412" s="42"/>
      <c r="B412" s="43"/>
      <c r="C412" s="52"/>
      <c r="D412" s="77"/>
      <c r="E412" s="45"/>
      <c r="F412" s="44"/>
      <c r="G412" s="44"/>
      <c r="H412" s="45"/>
      <c r="I412" s="42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23.25" customHeight="1">
      <c r="A413" s="42"/>
      <c r="B413" s="43"/>
      <c r="C413" s="52"/>
      <c r="D413" s="77"/>
      <c r="E413" s="45"/>
      <c r="F413" s="44"/>
      <c r="G413" s="44"/>
      <c r="H413" s="45"/>
      <c r="I413" s="42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23.25" customHeight="1">
      <c r="A414" s="42"/>
      <c r="B414" s="43"/>
      <c r="C414" s="52"/>
      <c r="D414" s="77"/>
      <c r="E414" s="45"/>
      <c r="F414" s="44"/>
      <c r="G414" s="44"/>
      <c r="H414" s="45"/>
      <c r="I414" s="42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23.25" customHeight="1">
      <c r="A415" s="42"/>
      <c r="B415" s="43"/>
      <c r="C415" s="52"/>
      <c r="D415" s="77"/>
      <c r="E415" s="45"/>
      <c r="F415" s="44"/>
      <c r="G415" s="44"/>
      <c r="H415" s="45"/>
      <c r="I415" s="42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23.25" customHeight="1">
      <c r="A416" s="42"/>
      <c r="B416" s="43"/>
      <c r="C416" s="52"/>
      <c r="D416" s="77"/>
      <c r="E416" s="45"/>
      <c r="F416" s="44"/>
      <c r="G416" s="44"/>
      <c r="H416" s="45"/>
      <c r="I416" s="42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23.25" customHeight="1">
      <c r="A417" s="42"/>
      <c r="B417" s="43"/>
      <c r="C417" s="52"/>
      <c r="D417" s="77"/>
      <c r="E417" s="45"/>
      <c r="F417" s="44"/>
      <c r="G417" s="44"/>
      <c r="H417" s="45"/>
      <c r="I417" s="42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23.25" customHeight="1">
      <c r="A418" s="42"/>
      <c r="B418" s="43"/>
      <c r="C418" s="52"/>
      <c r="D418" s="77"/>
      <c r="E418" s="45"/>
      <c r="F418" s="44"/>
      <c r="G418" s="44"/>
      <c r="H418" s="45"/>
      <c r="I418" s="42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23.25" customHeight="1">
      <c r="A419" s="42"/>
      <c r="B419" s="43"/>
      <c r="C419" s="52"/>
      <c r="D419" s="77"/>
      <c r="E419" s="45"/>
      <c r="F419" s="44"/>
      <c r="G419" s="44"/>
      <c r="H419" s="45"/>
      <c r="I419" s="42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23.25" customHeight="1">
      <c r="A420" s="42"/>
      <c r="B420" s="43"/>
      <c r="C420" s="52"/>
      <c r="D420" s="77"/>
      <c r="E420" s="45"/>
      <c r="F420" s="44"/>
      <c r="G420" s="44"/>
      <c r="H420" s="45"/>
      <c r="I420" s="42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23.25" customHeight="1">
      <c r="A421" s="42"/>
      <c r="B421" s="43"/>
      <c r="C421" s="52"/>
      <c r="D421" s="77"/>
      <c r="E421" s="45"/>
      <c r="F421" s="44"/>
      <c r="G421" s="44"/>
      <c r="H421" s="45"/>
      <c r="I421" s="42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23.25" customHeight="1">
      <c r="A422" s="42"/>
      <c r="B422" s="43"/>
      <c r="C422" s="52"/>
      <c r="D422" s="77"/>
      <c r="E422" s="45"/>
      <c r="F422" s="44"/>
      <c r="G422" s="44"/>
      <c r="H422" s="45"/>
      <c r="I422" s="42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23.25" customHeight="1">
      <c r="A423" s="42"/>
      <c r="B423" s="43"/>
      <c r="C423" s="52"/>
      <c r="D423" s="77"/>
      <c r="E423" s="45"/>
      <c r="F423" s="44"/>
      <c r="G423" s="44"/>
      <c r="H423" s="45"/>
      <c r="I423" s="42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23.25" customHeight="1">
      <c r="A424" s="42"/>
      <c r="B424" s="43"/>
      <c r="C424" s="52"/>
      <c r="D424" s="77"/>
      <c r="E424" s="45"/>
      <c r="F424" s="44"/>
      <c r="G424" s="44"/>
      <c r="H424" s="45"/>
      <c r="I424" s="42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23.25" customHeight="1">
      <c r="A425" s="42"/>
      <c r="B425" s="43"/>
      <c r="C425" s="52"/>
      <c r="D425" s="77"/>
      <c r="E425" s="45"/>
      <c r="F425" s="44"/>
      <c r="G425" s="44"/>
      <c r="H425" s="45"/>
      <c r="I425" s="42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23.25" customHeight="1">
      <c r="A426" s="42"/>
      <c r="B426" s="43"/>
      <c r="C426" s="52"/>
      <c r="D426" s="77"/>
      <c r="E426" s="45"/>
      <c r="F426" s="44"/>
      <c r="G426" s="44"/>
      <c r="H426" s="45"/>
      <c r="I426" s="42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3.25" customHeight="1">
      <c r="A427" s="42"/>
      <c r="B427" s="43"/>
      <c r="C427" s="52"/>
      <c r="D427" s="77"/>
      <c r="E427" s="45"/>
      <c r="F427" s="44"/>
      <c r="G427" s="44"/>
      <c r="H427" s="45"/>
      <c r="I427" s="42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23.25" customHeight="1">
      <c r="A428" s="42"/>
      <c r="B428" s="43"/>
      <c r="C428" s="52"/>
      <c r="D428" s="77"/>
      <c r="E428" s="45"/>
      <c r="F428" s="44"/>
      <c r="G428" s="44"/>
      <c r="H428" s="45"/>
      <c r="I428" s="42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23.25" customHeight="1">
      <c r="A429" s="42"/>
      <c r="B429" s="43"/>
      <c r="C429" s="52"/>
      <c r="D429" s="77"/>
      <c r="E429" s="45"/>
      <c r="F429" s="44"/>
      <c r="G429" s="44"/>
      <c r="H429" s="45"/>
      <c r="I429" s="42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23.25" customHeight="1">
      <c r="A430" s="42"/>
      <c r="B430" s="43"/>
      <c r="C430" s="52"/>
      <c r="D430" s="77"/>
      <c r="E430" s="45"/>
      <c r="F430" s="44"/>
      <c r="G430" s="44"/>
      <c r="H430" s="45"/>
      <c r="I430" s="42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23.25" customHeight="1">
      <c r="A431" s="42"/>
      <c r="B431" s="43"/>
      <c r="C431" s="52"/>
      <c r="D431" s="77"/>
      <c r="E431" s="45"/>
      <c r="F431" s="44"/>
      <c r="G431" s="44"/>
      <c r="H431" s="45"/>
      <c r="I431" s="42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23.25" customHeight="1">
      <c r="A432" s="42"/>
      <c r="B432" s="43"/>
      <c r="C432" s="52"/>
      <c r="D432" s="77"/>
      <c r="E432" s="45"/>
      <c r="F432" s="44"/>
      <c r="G432" s="44"/>
      <c r="H432" s="45"/>
      <c r="I432" s="42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3.25" customHeight="1">
      <c r="A433" s="42"/>
      <c r="B433" s="43"/>
      <c r="C433" s="52"/>
      <c r="D433" s="77"/>
      <c r="E433" s="45"/>
      <c r="F433" s="44"/>
      <c r="G433" s="44"/>
      <c r="H433" s="45"/>
      <c r="I433" s="42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23.25" customHeight="1">
      <c r="A434" s="42"/>
      <c r="B434" s="43"/>
      <c r="C434" s="52"/>
      <c r="D434" s="77"/>
      <c r="E434" s="45"/>
      <c r="F434" s="44"/>
      <c r="G434" s="44"/>
      <c r="H434" s="45"/>
      <c r="I434" s="42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23.25" customHeight="1">
      <c r="A435" s="42"/>
      <c r="B435" s="43"/>
      <c r="C435" s="52"/>
      <c r="D435" s="77"/>
      <c r="E435" s="45"/>
      <c r="F435" s="44"/>
      <c r="G435" s="44"/>
      <c r="H435" s="45"/>
      <c r="I435" s="42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23.25" customHeight="1">
      <c r="A436" s="42"/>
      <c r="B436" s="43"/>
      <c r="C436" s="52"/>
      <c r="D436" s="77"/>
      <c r="E436" s="45"/>
      <c r="F436" s="44"/>
      <c r="G436" s="44"/>
      <c r="H436" s="45"/>
      <c r="I436" s="42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23.25" customHeight="1">
      <c r="A437" s="42"/>
      <c r="B437" s="43"/>
      <c r="C437" s="52"/>
      <c r="D437" s="77"/>
      <c r="E437" s="45"/>
      <c r="F437" s="44"/>
      <c r="G437" s="44"/>
      <c r="H437" s="45"/>
      <c r="I437" s="42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23.25" customHeight="1">
      <c r="A438" s="42"/>
      <c r="B438" s="43"/>
      <c r="C438" s="52"/>
      <c r="D438" s="77"/>
      <c r="E438" s="45"/>
      <c r="F438" s="44"/>
      <c r="G438" s="44"/>
      <c r="H438" s="45"/>
      <c r="I438" s="42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23.25" customHeight="1">
      <c r="A439" s="42"/>
      <c r="B439" s="43"/>
      <c r="C439" s="52"/>
      <c r="D439" s="77"/>
      <c r="E439" s="45"/>
      <c r="F439" s="44"/>
      <c r="G439" s="44"/>
      <c r="H439" s="45"/>
      <c r="I439" s="42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23.25" customHeight="1">
      <c r="A440" s="42"/>
      <c r="B440" s="43"/>
      <c r="C440" s="52"/>
      <c r="D440" s="77"/>
      <c r="E440" s="45"/>
      <c r="F440" s="44"/>
      <c r="G440" s="44"/>
      <c r="H440" s="45"/>
      <c r="I440" s="42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23.25" customHeight="1">
      <c r="A441" s="42"/>
      <c r="B441" s="43"/>
      <c r="C441" s="52"/>
      <c r="D441" s="77"/>
      <c r="E441" s="45"/>
      <c r="F441" s="44"/>
      <c r="G441" s="44"/>
      <c r="H441" s="45"/>
      <c r="I441" s="42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23.25" customHeight="1">
      <c r="A442" s="42"/>
      <c r="B442" s="43"/>
      <c r="C442" s="52"/>
      <c r="D442" s="77"/>
      <c r="E442" s="45"/>
      <c r="F442" s="44"/>
      <c r="G442" s="44"/>
      <c r="H442" s="45"/>
      <c r="I442" s="42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23.25" customHeight="1">
      <c r="A443" s="42"/>
      <c r="B443" s="43"/>
      <c r="C443" s="52"/>
      <c r="D443" s="77"/>
      <c r="E443" s="45"/>
      <c r="F443" s="44"/>
      <c r="G443" s="44"/>
      <c r="H443" s="45"/>
      <c r="I443" s="42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23.25" customHeight="1">
      <c r="A444" s="42"/>
      <c r="B444" s="43"/>
      <c r="C444" s="52"/>
      <c r="D444" s="77"/>
      <c r="E444" s="45"/>
      <c r="F444" s="44"/>
      <c r="G444" s="44"/>
      <c r="H444" s="45"/>
      <c r="I444" s="42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23.25" customHeight="1">
      <c r="A445" s="42"/>
      <c r="B445" s="43"/>
      <c r="C445" s="52"/>
      <c r="D445" s="77"/>
      <c r="E445" s="45"/>
      <c r="F445" s="44"/>
      <c r="G445" s="44"/>
      <c r="H445" s="45"/>
      <c r="I445" s="42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23.25" customHeight="1">
      <c r="A446" s="42"/>
      <c r="B446" s="43"/>
      <c r="C446" s="52"/>
      <c r="D446" s="77"/>
      <c r="E446" s="45"/>
      <c r="F446" s="44"/>
      <c r="G446" s="44"/>
      <c r="H446" s="45"/>
      <c r="I446" s="42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23.25" customHeight="1">
      <c r="A447" s="42"/>
      <c r="B447" s="43"/>
      <c r="C447" s="52"/>
      <c r="D447" s="77"/>
      <c r="E447" s="45"/>
      <c r="F447" s="44"/>
      <c r="G447" s="44"/>
      <c r="H447" s="45"/>
      <c r="I447" s="42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23.25" customHeight="1">
      <c r="A448" s="42"/>
      <c r="B448" s="43"/>
      <c r="C448" s="52"/>
      <c r="D448" s="77"/>
      <c r="E448" s="45"/>
      <c r="F448" s="44"/>
      <c r="G448" s="44"/>
      <c r="H448" s="45"/>
      <c r="I448" s="42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23.25" customHeight="1">
      <c r="A449" s="42"/>
      <c r="B449" s="43"/>
      <c r="C449" s="52"/>
      <c r="D449" s="77"/>
      <c r="E449" s="45"/>
      <c r="F449" s="44"/>
      <c r="G449" s="44"/>
      <c r="H449" s="45"/>
      <c r="I449" s="42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23.25" customHeight="1">
      <c r="A450" s="42"/>
      <c r="B450" s="43"/>
      <c r="C450" s="52"/>
      <c r="D450" s="77"/>
      <c r="E450" s="45"/>
      <c r="F450" s="44"/>
      <c r="G450" s="44"/>
      <c r="H450" s="45"/>
      <c r="I450" s="42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23.25" customHeight="1">
      <c r="A451" s="42"/>
      <c r="B451" s="43"/>
      <c r="C451" s="52"/>
      <c r="D451" s="77"/>
      <c r="E451" s="45"/>
      <c r="F451" s="44"/>
      <c r="G451" s="44"/>
      <c r="H451" s="45"/>
      <c r="I451" s="42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23.25" customHeight="1">
      <c r="A452" s="42"/>
      <c r="B452" s="43"/>
      <c r="C452" s="52"/>
      <c r="D452" s="77"/>
      <c r="E452" s="45"/>
      <c r="F452" s="44"/>
      <c r="G452" s="44"/>
      <c r="H452" s="45"/>
      <c r="I452" s="42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23.25" customHeight="1">
      <c r="A453" s="42"/>
      <c r="B453" s="43"/>
      <c r="C453" s="52"/>
      <c r="D453" s="77"/>
      <c r="E453" s="45"/>
      <c r="F453" s="44"/>
      <c r="G453" s="44"/>
      <c r="H453" s="45"/>
      <c r="I453" s="42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23.25" customHeight="1">
      <c r="A454" s="42"/>
      <c r="B454" s="43"/>
      <c r="C454" s="52"/>
      <c r="D454" s="77"/>
      <c r="E454" s="45"/>
      <c r="F454" s="44"/>
      <c r="G454" s="44"/>
      <c r="H454" s="45"/>
      <c r="I454" s="42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23.25" customHeight="1">
      <c r="A455" s="42"/>
      <c r="B455" s="43"/>
      <c r="C455" s="52"/>
      <c r="D455" s="77"/>
      <c r="E455" s="45"/>
      <c r="F455" s="44"/>
      <c r="G455" s="44"/>
      <c r="H455" s="45"/>
      <c r="I455" s="42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23.25" customHeight="1">
      <c r="A456" s="42"/>
      <c r="B456" s="43"/>
      <c r="C456" s="52"/>
      <c r="D456" s="77"/>
      <c r="E456" s="45"/>
      <c r="F456" s="44"/>
      <c r="G456" s="44"/>
      <c r="H456" s="45"/>
      <c r="I456" s="42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23.25" customHeight="1">
      <c r="A457" s="42"/>
      <c r="B457" s="43"/>
      <c r="C457" s="52"/>
      <c r="D457" s="77"/>
      <c r="E457" s="45"/>
      <c r="F457" s="44"/>
      <c r="G457" s="44"/>
      <c r="H457" s="45"/>
      <c r="I457" s="42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23.25" customHeight="1">
      <c r="A458" s="42"/>
      <c r="B458" s="43"/>
      <c r="C458" s="52"/>
      <c r="D458" s="77"/>
      <c r="E458" s="45"/>
      <c r="F458" s="44"/>
      <c r="G458" s="44"/>
      <c r="H458" s="45"/>
      <c r="I458" s="42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23.25" customHeight="1">
      <c r="A459" s="42"/>
      <c r="B459" s="43"/>
      <c r="C459" s="52"/>
      <c r="D459" s="77"/>
      <c r="E459" s="45"/>
      <c r="F459" s="44"/>
      <c r="G459" s="44"/>
      <c r="H459" s="45"/>
      <c r="I459" s="42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23.25" customHeight="1">
      <c r="A460" s="42"/>
      <c r="B460" s="43"/>
      <c r="C460" s="52"/>
      <c r="D460" s="77"/>
      <c r="E460" s="45"/>
      <c r="F460" s="44"/>
      <c r="G460" s="44"/>
      <c r="H460" s="45"/>
      <c r="I460" s="42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23.25" customHeight="1">
      <c r="A461" s="42"/>
      <c r="B461" s="43"/>
      <c r="C461" s="52"/>
      <c r="D461" s="77"/>
      <c r="E461" s="45"/>
      <c r="F461" s="44"/>
      <c r="G461" s="44"/>
      <c r="H461" s="45"/>
      <c r="I461" s="42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23.25" customHeight="1">
      <c r="A462" s="42"/>
      <c r="B462" s="43"/>
      <c r="C462" s="52"/>
      <c r="D462" s="77"/>
      <c r="E462" s="45"/>
      <c r="F462" s="44"/>
      <c r="G462" s="44"/>
      <c r="H462" s="45"/>
      <c r="I462" s="42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23.25" customHeight="1">
      <c r="A463" s="42"/>
      <c r="B463" s="43"/>
      <c r="C463" s="52"/>
      <c r="D463" s="77"/>
      <c r="E463" s="45"/>
      <c r="F463" s="44"/>
      <c r="G463" s="44"/>
      <c r="H463" s="45"/>
      <c r="I463" s="42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23.25" customHeight="1">
      <c r="A464" s="42"/>
      <c r="B464" s="43"/>
      <c r="C464" s="52"/>
      <c r="D464" s="77"/>
      <c r="E464" s="45"/>
      <c r="F464" s="44"/>
      <c r="G464" s="44"/>
      <c r="H464" s="45"/>
      <c r="I464" s="42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23.25" customHeight="1">
      <c r="A465" s="42"/>
      <c r="B465" s="43"/>
      <c r="C465" s="52"/>
      <c r="D465" s="77"/>
      <c r="E465" s="45"/>
      <c r="F465" s="44"/>
      <c r="G465" s="44"/>
      <c r="H465" s="45"/>
      <c r="I465" s="42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23.25" customHeight="1">
      <c r="A466" s="42"/>
      <c r="B466" s="43"/>
      <c r="C466" s="52"/>
      <c r="D466" s="77"/>
      <c r="E466" s="45"/>
      <c r="F466" s="44"/>
      <c r="G466" s="44"/>
      <c r="H466" s="45"/>
      <c r="I466" s="42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23.25" customHeight="1">
      <c r="A467" s="42"/>
      <c r="B467" s="43"/>
      <c r="C467" s="52"/>
      <c r="D467" s="77"/>
      <c r="E467" s="45"/>
      <c r="F467" s="44"/>
      <c r="G467" s="44"/>
      <c r="H467" s="45"/>
      <c r="I467" s="42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23.25" customHeight="1">
      <c r="A468" s="42"/>
      <c r="B468" s="43"/>
      <c r="C468" s="52"/>
      <c r="D468" s="77"/>
      <c r="E468" s="45"/>
      <c r="F468" s="44"/>
      <c r="G468" s="44"/>
      <c r="H468" s="45"/>
      <c r="I468" s="42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23.25" customHeight="1">
      <c r="A469" s="42"/>
      <c r="B469" s="43"/>
      <c r="C469" s="52"/>
      <c r="D469" s="77"/>
      <c r="E469" s="45"/>
      <c r="F469" s="44"/>
      <c r="G469" s="44"/>
      <c r="H469" s="45"/>
      <c r="I469" s="42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23.25" customHeight="1">
      <c r="A470" s="42"/>
      <c r="B470" s="43"/>
      <c r="C470" s="52"/>
      <c r="D470" s="77"/>
      <c r="E470" s="45"/>
      <c r="F470" s="44"/>
      <c r="G470" s="44"/>
      <c r="H470" s="45"/>
      <c r="I470" s="42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23.25" customHeight="1">
      <c r="A471" s="42"/>
      <c r="B471" s="43"/>
      <c r="C471" s="52"/>
      <c r="D471" s="77"/>
      <c r="E471" s="45"/>
      <c r="F471" s="44"/>
      <c r="G471" s="44"/>
      <c r="H471" s="45"/>
      <c r="I471" s="42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23.25" customHeight="1">
      <c r="A472" s="42"/>
      <c r="B472" s="43"/>
      <c r="C472" s="52"/>
      <c r="D472" s="77"/>
      <c r="E472" s="45"/>
      <c r="F472" s="44"/>
      <c r="G472" s="44"/>
      <c r="H472" s="45"/>
      <c r="I472" s="42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23.25" customHeight="1">
      <c r="A473" s="42"/>
      <c r="B473" s="43"/>
      <c r="C473" s="52"/>
      <c r="D473" s="77"/>
      <c r="E473" s="45"/>
      <c r="F473" s="44"/>
      <c r="G473" s="44"/>
      <c r="H473" s="45"/>
      <c r="I473" s="42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23.25" customHeight="1">
      <c r="A474" s="42"/>
      <c r="B474" s="43"/>
      <c r="C474" s="52"/>
      <c r="D474" s="77"/>
      <c r="E474" s="45"/>
      <c r="F474" s="44"/>
      <c r="G474" s="44"/>
      <c r="H474" s="45"/>
      <c r="I474" s="42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23.25" customHeight="1">
      <c r="A475" s="42"/>
      <c r="B475" s="43"/>
      <c r="C475" s="52"/>
      <c r="D475" s="77"/>
      <c r="E475" s="45"/>
      <c r="F475" s="44"/>
      <c r="G475" s="44"/>
      <c r="H475" s="45"/>
      <c r="I475" s="42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23.25" customHeight="1">
      <c r="A476" s="42"/>
      <c r="B476" s="43"/>
      <c r="C476" s="52"/>
      <c r="D476" s="77"/>
      <c r="E476" s="45"/>
      <c r="F476" s="44"/>
      <c r="G476" s="44"/>
      <c r="H476" s="45"/>
      <c r="I476" s="42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23.25" customHeight="1">
      <c r="A477" s="42"/>
      <c r="B477" s="43"/>
      <c r="C477" s="52"/>
      <c r="D477" s="77"/>
      <c r="E477" s="45"/>
      <c r="F477" s="44"/>
      <c r="G477" s="44"/>
      <c r="H477" s="45"/>
      <c r="I477" s="42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23.25" customHeight="1">
      <c r="A478" s="42"/>
      <c r="B478" s="43"/>
      <c r="C478" s="52"/>
      <c r="D478" s="77"/>
      <c r="E478" s="45"/>
      <c r="F478" s="44"/>
      <c r="G478" s="44"/>
      <c r="H478" s="45"/>
      <c r="I478" s="42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23.25" customHeight="1">
      <c r="A479" s="42"/>
      <c r="B479" s="43"/>
      <c r="C479" s="52"/>
      <c r="D479" s="77"/>
      <c r="E479" s="45"/>
      <c r="F479" s="44"/>
      <c r="G479" s="44"/>
      <c r="H479" s="45"/>
      <c r="I479" s="42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23.25" customHeight="1">
      <c r="A480" s="42"/>
      <c r="B480" s="43"/>
      <c r="C480" s="52"/>
      <c r="D480" s="77"/>
      <c r="E480" s="45"/>
      <c r="F480" s="44"/>
      <c r="G480" s="44"/>
      <c r="H480" s="45"/>
      <c r="I480" s="42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23.25" customHeight="1">
      <c r="A481" s="42"/>
      <c r="B481" s="43"/>
      <c r="C481" s="52"/>
      <c r="D481" s="77"/>
      <c r="E481" s="45"/>
      <c r="F481" s="44"/>
      <c r="G481" s="44"/>
      <c r="H481" s="45"/>
      <c r="I481" s="42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23.25" customHeight="1">
      <c r="A482" s="42"/>
      <c r="B482" s="43"/>
      <c r="C482" s="52"/>
      <c r="D482" s="77"/>
      <c r="E482" s="45"/>
      <c r="F482" s="44"/>
      <c r="G482" s="44"/>
      <c r="H482" s="45"/>
      <c r="I482" s="42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23.25" customHeight="1">
      <c r="A483" s="42"/>
      <c r="B483" s="43"/>
      <c r="C483" s="52"/>
      <c r="D483" s="77"/>
      <c r="E483" s="45"/>
      <c r="F483" s="44"/>
      <c r="G483" s="44"/>
      <c r="H483" s="45"/>
      <c r="I483" s="42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23.25" customHeight="1">
      <c r="A484" s="42"/>
      <c r="B484" s="43"/>
      <c r="C484" s="52"/>
      <c r="D484" s="77"/>
      <c r="E484" s="45"/>
      <c r="F484" s="44"/>
      <c r="G484" s="44"/>
      <c r="H484" s="45"/>
      <c r="I484" s="42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23.25" customHeight="1">
      <c r="A485" s="42"/>
      <c r="B485" s="43"/>
      <c r="C485" s="52"/>
      <c r="D485" s="77"/>
      <c r="E485" s="45"/>
      <c r="F485" s="44"/>
      <c r="G485" s="44"/>
      <c r="H485" s="45"/>
      <c r="I485" s="42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3.25" customHeight="1">
      <c r="A486" s="42"/>
      <c r="B486" s="43"/>
      <c r="C486" s="52"/>
      <c r="D486" s="77"/>
      <c r="E486" s="45"/>
      <c r="F486" s="44"/>
      <c r="G486" s="44"/>
      <c r="H486" s="45"/>
      <c r="I486" s="42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23.25" customHeight="1">
      <c r="A487" s="42"/>
      <c r="B487" s="43"/>
      <c r="C487" s="52"/>
      <c r="D487" s="77"/>
      <c r="E487" s="45"/>
      <c r="F487" s="44"/>
      <c r="G487" s="44"/>
      <c r="H487" s="45"/>
      <c r="I487" s="42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23.25" customHeight="1">
      <c r="A488" s="42"/>
      <c r="B488" s="43"/>
      <c r="C488" s="52"/>
      <c r="D488" s="77"/>
      <c r="E488" s="45"/>
      <c r="F488" s="44"/>
      <c r="G488" s="44"/>
      <c r="H488" s="45"/>
      <c r="I488" s="42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23.25" customHeight="1">
      <c r="A489" s="42"/>
      <c r="B489" s="43"/>
      <c r="C489" s="52"/>
      <c r="D489" s="77"/>
      <c r="E489" s="45"/>
      <c r="F489" s="44"/>
      <c r="G489" s="44"/>
      <c r="H489" s="45"/>
      <c r="I489" s="42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23.25" customHeight="1">
      <c r="A490" s="42"/>
      <c r="B490" s="43"/>
      <c r="C490" s="52"/>
      <c r="D490" s="77"/>
      <c r="E490" s="45"/>
      <c r="F490" s="44"/>
      <c r="G490" s="44"/>
      <c r="H490" s="45"/>
      <c r="I490" s="42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23.25" customHeight="1">
      <c r="A491" s="42"/>
      <c r="B491" s="43"/>
      <c r="C491" s="52"/>
      <c r="D491" s="77"/>
      <c r="E491" s="45"/>
      <c r="F491" s="44"/>
      <c r="G491" s="44"/>
      <c r="H491" s="45"/>
      <c r="I491" s="42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23.25" customHeight="1">
      <c r="A492" s="42"/>
      <c r="B492" s="43"/>
      <c r="C492" s="52"/>
      <c r="D492" s="77"/>
      <c r="E492" s="45"/>
      <c r="F492" s="44"/>
      <c r="G492" s="44"/>
      <c r="H492" s="45"/>
      <c r="I492" s="42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3.25" customHeight="1">
      <c r="A493" s="42"/>
      <c r="B493" s="43"/>
      <c r="C493" s="52"/>
      <c r="D493" s="77"/>
      <c r="E493" s="45"/>
      <c r="F493" s="44"/>
      <c r="G493" s="44"/>
      <c r="H493" s="45"/>
      <c r="I493" s="42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23.25" customHeight="1">
      <c r="A494" s="42"/>
      <c r="B494" s="43"/>
      <c r="C494" s="52"/>
      <c r="D494" s="77"/>
      <c r="E494" s="45"/>
      <c r="F494" s="44"/>
      <c r="G494" s="44"/>
      <c r="H494" s="45"/>
      <c r="I494" s="42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23.25" customHeight="1">
      <c r="A495" s="42"/>
      <c r="B495" s="43"/>
      <c r="C495" s="52"/>
      <c r="D495" s="77"/>
      <c r="E495" s="45"/>
      <c r="F495" s="44"/>
      <c r="G495" s="44"/>
      <c r="H495" s="45"/>
      <c r="I495" s="42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23.25" customHeight="1">
      <c r="A496" s="42"/>
      <c r="B496" s="43"/>
      <c r="C496" s="52"/>
      <c r="D496" s="77"/>
      <c r="E496" s="45"/>
      <c r="F496" s="44"/>
      <c r="G496" s="44"/>
      <c r="H496" s="45"/>
      <c r="I496" s="42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23.25" customHeight="1">
      <c r="A497" s="42"/>
      <c r="B497" s="43"/>
      <c r="C497" s="52"/>
      <c r="D497" s="77"/>
      <c r="E497" s="45"/>
      <c r="F497" s="44"/>
      <c r="G497" s="44"/>
      <c r="H497" s="45"/>
      <c r="I497" s="42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23.25" customHeight="1">
      <c r="A498" s="42"/>
      <c r="B498" s="43"/>
      <c r="C498" s="52"/>
      <c r="D498" s="77"/>
      <c r="E498" s="45"/>
      <c r="F498" s="44"/>
      <c r="G498" s="44"/>
      <c r="H498" s="45"/>
      <c r="I498" s="42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23.25" customHeight="1">
      <c r="A499" s="42"/>
      <c r="B499" s="43"/>
      <c r="C499" s="52"/>
      <c r="D499" s="77"/>
      <c r="E499" s="45"/>
      <c r="F499" s="44"/>
      <c r="G499" s="44"/>
      <c r="H499" s="45"/>
      <c r="I499" s="42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23.25" customHeight="1">
      <c r="A500" s="42"/>
      <c r="B500" s="43"/>
      <c r="C500" s="52"/>
      <c r="D500" s="77"/>
      <c r="E500" s="45"/>
      <c r="F500" s="44"/>
      <c r="G500" s="44"/>
      <c r="H500" s="45"/>
      <c r="I500" s="42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23.25" customHeight="1">
      <c r="A501" s="42"/>
      <c r="B501" s="43"/>
      <c r="C501" s="52"/>
      <c r="D501" s="77"/>
      <c r="E501" s="45"/>
      <c r="F501" s="44"/>
      <c r="G501" s="44"/>
      <c r="H501" s="45"/>
      <c r="I501" s="42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23.25" customHeight="1">
      <c r="A502" s="42"/>
      <c r="B502" s="43"/>
      <c r="C502" s="52"/>
      <c r="D502" s="77"/>
      <c r="E502" s="45"/>
      <c r="F502" s="44"/>
      <c r="G502" s="44"/>
      <c r="H502" s="45"/>
      <c r="I502" s="42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23.25" customHeight="1">
      <c r="A503" s="42"/>
      <c r="B503" s="43"/>
      <c r="C503" s="52"/>
      <c r="D503" s="77"/>
      <c r="E503" s="45"/>
      <c r="F503" s="44"/>
      <c r="G503" s="44"/>
      <c r="H503" s="45"/>
      <c r="I503" s="42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23.25" customHeight="1">
      <c r="A504" s="42"/>
      <c r="B504" s="43"/>
      <c r="C504" s="52"/>
      <c r="D504" s="77"/>
      <c r="E504" s="45"/>
      <c r="F504" s="44"/>
      <c r="G504" s="44"/>
      <c r="H504" s="45"/>
      <c r="I504" s="42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23.25" customHeight="1">
      <c r="A505" s="42"/>
      <c r="B505" s="43"/>
      <c r="C505" s="52"/>
      <c r="D505" s="77"/>
      <c r="E505" s="45"/>
      <c r="F505" s="44"/>
      <c r="G505" s="44"/>
      <c r="H505" s="45"/>
      <c r="I505" s="42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23.25" customHeight="1">
      <c r="A506" s="42"/>
      <c r="B506" s="43"/>
      <c r="C506" s="52"/>
      <c r="D506" s="77"/>
      <c r="E506" s="45"/>
      <c r="F506" s="44"/>
      <c r="G506" s="44"/>
      <c r="H506" s="45"/>
      <c r="I506" s="42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23.25" customHeight="1">
      <c r="A507" s="42"/>
      <c r="B507" s="43"/>
      <c r="C507" s="52"/>
      <c r="D507" s="77"/>
      <c r="E507" s="45"/>
      <c r="F507" s="44"/>
      <c r="G507" s="44"/>
      <c r="H507" s="45"/>
      <c r="I507" s="42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23.25" customHeight="1">
      <c r="A508" s="42"/>
      <c r="B508" s="43"/>
      <c r="C508" s="52"/>
      <c r="D508" s="77"/>
      <c r="E508" s="45"/>
      <c r="F508" s="44"/>
      <c r="G508" s="44"/>
      <c r="H508" s="45"/>
      <c r="I508" s="42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23.25" customHeight="1">
      <c r="A509" s="42"/>
      <c r="B509" s="43"/>
      <c r="C509" s="52"/>
      <c r="D509" s="77"/>
      <c r="E509" s="45"/>
      <c r="F509" s="44"/>
      <c r="G509" s="44"/>
      <c r="H509" s="45"/>
      <c r="I509" s="42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23.25" customHeight="1">
      <c r="A510" s="42"/>
      <c r="B510" s="43"/>
      <c r="C510" s="52"/>
      <c r="D510" s="77"/>
      <c r="E510" s="45"/>
      <c r="F510" s="44"/>
      <c r="G510" s="44"/>
      <c r="H510" s="45"/>
      <c r="I510" s="42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23.25" customHeight="1">
      <c r="A511" s="42"/>
      <c r="B511" s="43"/>
      <c r="C511" s="52"/>
      <c r="D511" s="77"/>
      <c r="E511" s="45"/>
      <c r="F511" s="44"/>
      <c r="G511" s="44"/>
      <c r="H511" s="45"/>
      <c r="I511" s="42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23.25" customHeight="1">
      <c r="A512" s="42"/>
      <c r="B512" s="43"/>
      <c r="C512" s="52"/>
      <c r="D512" s="77"/>
      <c r="E512" s="45"/>
      <c r="F512" s="44"/>
      <c r="G512" s="44"/>
      <c r="H512" s="45"/>
      <c r="I512" s="42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23.25" customHeight="1">
      <c r="A513" s="42"/>
      <c r="B513" s="43"/>
      <c r="C513" s="52"/>
      <c r="D513" s="77"/>
      <c r="E513" s="45"/>
      <c r="F513" s="44"/>
      <c r="G513" s="44"/>
      <c r="H513" s="45"/>
      <c r="I513" s="42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23.25" customHeight="1">
      <c r="A514" s="42"/>
      <c r="B514" s="43"/>
      <c r="C514" s="52"/>
      <c r="D514" s="77"/>
      <c r="E514" s="45"/>
      <c r="F514" s="44"/>
      <c r="G514" s="44"/>
      <c r="H514" s="45"/>
      <c r="I514" s="42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23.25" customHeight="1">
      <c r="A515" s="42"/>
      <c r="B515" s="43"/>
      <c r="C515" s="52"/>
      <c r="D515" s="77"/>
      <c r="E515" s="45"/>
      <c r="F515" s="44"/>
      <c r="G515" s="44"/>
      <c r="H515" s="45"/>
      <c r="I515" s="42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23.25" customHeight="1">
      <c r="A516" s="42"/>
      <c r="B516" s="43"/>
      <c r="C516" s="52"/>
      <c r="D516" s="77"/>
      <c r="E516" s="45"/>
      <c r="F516" s="44"/>
      <c r="G516" s="44"/>
      <c r="H516" s="45"/>
      <c r="I516" s="42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23.25" customHeight="1">
      <c r="A517" s="42"/>
      <c r="B517" s="43"/>
      <c r="C517" s="52"/>
      <c r="D517" s="77"/>
      <c r="E517" s="45"/>
      <c r="F517" s="44"/>
      <c r="G517" s="44"/>
      <c r="H517" s="45"/>
      <c r="I517" s="42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23.25" customHeight="1">
      <c r="A518" s="42"/>
      <c r="B518" s="43"/>
      <c r="C518" s="52"/>
      <c r="D518" s="77"/>
      <c r="E518" s="45"/>
      <c r="F518" s="44"/>
      <c r="G518" s="44"/>
      <c r="H518" s="45"/>
      <c r="I518" s="42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23.25" customHeight="1">
      <c r="A519" s="42"/>
      <c r="B519" s="43"/>
      <c r="C519" s="52"/>
      <c r="D519" s="77"/>
      <c r="E519" s="45"/>
      <c r="F519" s="44"/>
      <c r="G519" s="44"/>
      <c r="H519" s="45"/>
      <c r="I519" s="42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23.25" customHeight="1">
      <c r="A520" s="42"/>
      <c r="B520" s="43"/>
      <c r="C520" s="52"/>
      <c r="D520" s="77"/>
      <c r="E520" s="45"/>
      <c r="F520" s="44"/>
      <c r="G520" s="44"/>
      <c r="H520" s="45"/>
      <c r="I520" s="42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23.25" customHeight="1">
      <c r="A521" s="42"/>
      <c r="B521" s="43"/>
      <c r="C521" s="52"/>
      <c r="D521" s="77"/>
      <c r="E521" s="45"/>
      <c r="F521" s="44"/>
      <c r="G521" s="44"/>
      <c r="H521" s="45"/>
      <c r="I521" s="42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23.25" customHeight="1">
      <c r="A522" s="42"/>
      <c r="B522" s="43"/>
      <c r="C522" s="52"/>
      <c r="D522" s="77"/>
      <c r="E522" s="45"/>
      <c r="F522" s="44"/>
      <c r="G522" s="44"/>
      <c r="H522" s="45"/>
      <c r="I522" s="42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23.25" customHeight="1">
      <c r="A523" s="42"/>
      <c r="B523" s="43"/>
      <c r="C523" s="52"/>
      <c r="D523" s="77"/>
      <c r="E523" s="45"/>
      <c r="F523" s="44"/>
      <c r="G523" s="44"/>
      <c r="H523" s="45"/>
      <c r="I523" s="42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23.25" customHeight="1">
      <c r="A524" s="42"/>
      <c r="B524" s="43"/>
      <c r="C524" s="52"/>
      <c r="D524" s="77"/>
      <c r="E524" s="45"/>
      <c r="F524" s="44"/>
      <c r="G524" s="44"/>
      <c r="H524" s="45"/>
      <c r="I524" s="42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23.25" customHeight="1">
      <c r="A525" s="42"/>
      <c r="B525" s="43"/>
      <c r="C525" s="52"/>
      <c r="D525" s="77"/>
      <c r="E525" s="45"/>
      <c r="F525" s="44"/>
      <c r="G525" s="44"/>
      <c r="H525" s="45"/>
      <c r="I525" s="42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23.25" customHeight="1">
      <c r="A526" s="42"/>
      <c r="B526" s="43"/>
      <c r="C526" s="52"/>
      <c r="D526" s="77"/>
      <c r="E526" s="45"/>
      <c r="F526" s="44"/>
      <c r="G526" s="44"/>
      <c r="H526" s="45"/>
      <c r="I526" s="42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23.25" customHeight="1">
      <c r="A527" s="42"/>
      <c r="B527" s="43"/>
      <c r="C527" s="52"/>
      <c r="D527" s="77"/>
      <c r="E527" s="45"/>
      <c r="F527" s="44"/>
      <c r="G527" s="44"/>
      <c r="H527" s="45"/>
      <c r="I527" s="42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23.25" customHeight="1">
      <c r="A528" s="42"/>
      <c r="B528" s="43"/>
      <c r="C528" s="52"/>
      <c r="D528" s="77"/>
      <c r="E528" s="45"/>
      <c r="F528" s="44"/>
      <c r="G528" s="44"/>
      <c r="H528" s="45"/>
      <c r="I528" s="42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23.25" customHeight="1">
      <c r="A529" s="42"/>
      <c r="B529" s="43"/>
      <c r="C529" s="52"/>
      <c r="D529" s="77"/>
      <c r="E529" s="45"/>
      <c r="F529" s="44"/>
      <c r="G529" s="44"/>
      <c r="H529" s="45"/>
      <c r="I529" s="42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23.25" customHeight="1">
      <c r="A530" s="42"/>
      <c r="B530" s="43"/>
      <c r="C530" s="52"/>
      <c r="D530" s="77"/>
      <c r="E530" s="45"/>
      <c r="F530" s="44"/>
      <c r="G530" s="44"/>
      <c r="H530" s="45"/>
      <c r="I530" s="42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23.25" customHeight="1">
      <c r="A531" s="42"/>
      <c r="B531" s="43"/>
      <c r="C531" s="52"/>
      <c r="D531" s="77"/>
      <c r="E531" s="45"/>
      <c r="F531" s="44"/>
      <c r="G531" s="44"/>
      <c r="H531" s="45"/>
      <c r="I531" s="42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23.25" customHeight="1">
      <c r="A532" s="42"/>
      <c r="B532" s="43"/>
      <c r="C532" s="52"/>
      <c r="D532" s="77"/>
      <c r="E532" s="45"/>
      <c r="F532" s="44"/>
      <c r="G532" s="44"/>
      <c r="H532" s="45"/>
      <c r="I532" s="42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23.25" customHeight="1">
      <c r="A533" s="42"/>
      <c r="B533" s="43"/>
      <c r="C533" s="52"/>
      <c r="D533" s="77"/>
      <c r="E533" s="45"/>
      <c r="F533" s="44"/>
      <c r="G533" s="44"/>
      <c r="H533" s="45"/>
      <c r="I533" s="42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23.25" customHeight="1">
      <c r="A534" s="42"/>
      <c r="B534" s="43"/>
      <c r="C534" s="52"/>
      <c r="D534" s="77"/>
      <c r="E534" s="45"/>
      <c r="F534" s="44"/>
      <c r="G534" s="44"/>
      <c r="H534" s="45"/>
      <c r="I534" s="42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23.25" customHeight="1">
      <c r="A535" s="42"/>
      <c r="B535" s="43"/>
      <c r="C535" s="52"/>
      <c r="D535" s="77"/>
      <c r="E535" s="45"/>
      <c r="F535" s="44"/>
      <c r="G535" s="44"/>
      <c r="H535" s="45"/>
      <c r="I535" s="42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23.25" customHeight="1">
      <c r="A536" s="42"/>
      <c r="B536" s="43"/>
      <c r="C536" s="52"/>
      <c r="D536" s="77"/>
      <c r="E536" s="45"/>
      <c r="F536" s="44"/>
      <c r="G536" s="44"/>
      <c r="H536" s="45"/>
      <c r="I536" s="42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23.25" customHeight="1">
      <c r="A537" s="42"/>
      <c r="B537" s="43"/>
      <c r="C537" s="52"/>
      <c r="D537" s="77"/>
      <c r="E537" s="45"/>
      <c r="F537" s="44"/>
      <c r="G537" s="44"/>
      <c r="H537" s="45"/>
      <c r="I537" s="42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23.25" customHeight="1">
      <c r="A538" s="42"/>
      <c r="B538" s="43"/>
      <c r="C538" s="52"/>
      <c r="D538" s="77"/>
      <c r="E538" s="45"/>
      <c r="F538" s="44"/>
      <c r="G538" s="44"/>
      <c r="H538" s="45"/>
      <c r="I538" s="42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23.25" customHeight="1">
      <c r="A539" s="42"/>
      <c r="B539" s="43"/>
      <c r="C539" s="52"/>
      <c r="D539" s="77"/>
      <c r="E539" s="45"/>
      <c r="F539" s="44"/>
      <c r="G539" s="44"/>
      <c r="H539" s="45"/>
      <c r="I539" s="42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23.25" customHeight="1">
      <c r="A540" s="42"/>
      <c r="B540" s="43"/>
      <c r="C540" s="52"/>
      <c r="D540" s="77"/>
      <c r="E540" s="45"/>
      <c r="F540" s="44"/>
      <c r="G540" s="44"/>
      <c r="H540" s="45"/>
      <c r="I540" s="42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23.25" customHeight="1">
      <c r="A541" s="42"/>
      <c r="B541" s="43"/>
      <c r="C541" s="52"/>
      <c r="D541" s="77"/>
      <c r="E541" s="45"/>
      <c r="F541" s="44"/>
      <c r="G541" s="44"/>
      <c r="H541" s="45"/>
      <c r="I541" s="42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23.25" customHeight="1">
      <c r="A542" s="42"/>
      <c r="B542" s="43"/>
      <c r="C542" s="52"/>
      <c r="D542" s="77"/>
      <c r="E542" s="45"/>
      <c r="F542" s="44"/>
      <c r="G542" s="44"/>
      <c r="H542" s="45"/>
      <c r="I542" s="42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23.25" customHeight="1">
      <c r="A543" s="42"/>
      <c r="B543" s="43"/>
      <c r="C543" s="52"/>
      <c r="D543" s="77"/>
      <c r="E543" s="45"/>
      <c r="F543" s="44"/>
      <c r="G543" s="44"/>
      <c r="H543" s="45"/>
      <c r="I543" s="42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23.25" customHeight="1">
      <c r="A544" s="42"/>
      <c r="B544" s="43"/>
      <c r="C544" s="52"/>
      <c r="D544" s="77"/>
      <c r="E544" s="45"/>
      <c r="F544" s="44"/>
      <c r="G544" s="44"/>
      <c r="H544" s="45"/>
      <c r="I544" s="42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23.25" customHeight="1">
      <c r="A545" s="42"/>
      <c r="B545" s="43"/>
      <c r="C545" s="52"/>
      <c r="D545" s="77"/>
      <c r="E545" s="45"/>
      <c r="F545" s="44"/>
      <c r="G545" s="44"/>
      <c r="H545" s="45"/>
      <c r="I545" s="42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23.25" customHeight="1">
      <c r="A546" s="42"/>
      <c r="B546" s="43"/>
      <c r="C546" s="52"/>
      <c r="D546" s="77"/>
      <c r="E546" s="45"/>
      <c r="F546" s="44"/>
      <c r="G546" s="44"/>
      <c r="H546" s="45"/>
      <c r="I546" s="42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23.25" customHeight="1">
      <c r="A547" s="42"/>
      <c r="B547" s="43"/>
      <c r="C547" s="52"/>
      <c r="D547" s="77"/>
      <c r="E547" s="45"/>
      <c r="F547" s="44"/>
      <c r="G547" s="44"/>
      <c r="H547" s="45"/>
      <c r="I547" s="42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23.25" customHeight="1">
      <c r="A548" s="42"/>
      <c r="B548" s="43"/>
      <c r="C548" s="52"/>
      <c r="D548" s="77"/>
      <c r="E548" s="45"/>
      <c r="F548" s="44"/>
      <c r="G548" s="44"/>
      <c r="H548" s="45"/>
      <c r="I548" s="42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23.25" customHeight="1">
      <c r="A549" s="42"/>
      <c r="B549" s="43"/>
      <c r="C549" s="52"/>
      <c r="D549" s="77"/>
      <c r="E549" s="45"/>
      <c r="F549" s="44"/>
      <c r="G549" s="44"/>
      <c r="H549" s="45"/>
      <c r="I549" s="42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23.25" customHeight="1">
      <c r="A550" s="42"/>
      <c r="B550" s="43"/>
      <c r="C550" s="52"/>
      <c r="D550" s="77"/>
      <c r="E550" s="45"/>
      <c r="F550" s="44"/>
      <c r="G550" s="44"/>
      <c r="H550" s="45"/>
      <c r="I550" s="42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23.25" customHeight="1">
      <c r="A551" s="42"/>
      <c r="B551" s="43"/>
      <c r="C551" s="52"/>
      <c r="D551" s="77"/>
      <c r="E551" s="45"/>
      <c r="F551" s="44"/>
      <c r="G551" s="44"/>
      <c r="H551" s="45"/>
      <c r="I551" s="42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23.25" customHeight="1">
      <c r="A552" s="42"/>
      <c r="B552" s="43"/>
      <c r="C552" s="52"/>
      <c r="D552" s="77"/>
      <c r="E552" s="45"/>
      <c r="F552" s="44"/>
      <c r="G552" s="44"/>
      <c r="H552" s="45"/>
      <c r="I552" s="42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23.25" customHeight="1">
      <c r="A553" s="42"/>
      <c r="B553" s="43"/>
      <c r="C553" s="52"/>
      <c r="D553" s="77"/>
      <c r="E553" s="45"/>
      <c r="F553" s="44"/>
      <c r="G553" s="44"/>
      <c r="H553" s="45"/>
      <c r="I553" s="42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23.25" customHeight="1">
      <c r="A554" s="42"/>
      <c r="B554" s="43"/>
      <c r="C554" s="52"/>
      <c r="D554" s="77"/>
      <c r="E554" s="45"/>
      <c r="F554" s="44"/>
      <c r="G554" s="44"/>
      <c r="H554" s="45"/>
      <c r="I554" s="42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23.25" customHeight="1">
      <c r="A555" s="42"/>
      <c r="B555" s="43"/>
      <c r="C555" s="52"/>
      <c r="D555" s="77"/>
      <c r="E555" s="45"/>
      <c r="F555" s="44"/>
      <c r="G555" s="44"/>
      <c r="H555" s="45"/>
      <c r="I555" s="42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23.25" customHeight="1">
      <c r="A556" s="42"/>
      <c r="B556" s="43"/>
      <c r="C556" s="52"/>
      <c r="D556" s="77"/>
      <c r="E556" s="45"/>
      <c r="F556" s="44"/>
      <c r="G556" s="44"/>
      <c r="H556" s="45"/>
      <c r="I556" s="42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23.25" customHeight="1">
      <c r="A557" s="42"/>
      <c r="B557" s="43"/>
      <c r="C557" s="52"/>
      <c r="D557" s="77"/>
      <c r="E557" s="45"/>
      <c r="F557" s="44"/>
      <c r="G557" s="44"/>
      <c r="H557" s="45"/>
      <c r="I557" s="42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23.25" customHeight="1">
      <c r="A558" s="42"/>
      <c r="B558" s="43"/>
      <c r="C558" s="52"/>
      <c r="D558" s="77"/>
      <c r="E558" s="45"/>
      <c r="F558" s="44"/>
      <c r="G558" s="44"/>
      <c r="H558" s="45"/>
      <c r="I558" s="42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23.25" customHeight="1">
      <c r="A559" s="42"/>
      <c r="B559" s="43"/>
      <c r="C559" s="52"/>
      <c r="D559" s="77"/>
      <c r="E559" s="45"/>
      <c r="F559" s="44"/>
      <c r="G559" s="44"/>
      <c r="H559" s="45"/>
      <c r="I559" s="42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23.25" customHeight="1">
      <c r="A560" s="42"/>
      <c r="B560" s="43"/>
      <c r="C560" s="52"/>
      <c r="D560" s="77"/>
      <c r="E560" s="45"/>
      <c r="F560" s="44"/>
      <c r="G560" s="44"/>
      <c r="H560" s="45"/>
      <c r="I560" s="42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23.25" customHeight="1">
      <c r="A561" s="42"/>
      <c r="B561" s="43"/>
      <c r="C561" s="52"/>
      <c r="D561" s="77"/>
      <c r="E561" s="45"/>
      <c r="F561" s="44"/>
      <c r="G561" s="44"/>
      <c r="H561" s="45"/>
      <c r="I561" s="42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23.25" customHeight="1">
      <c r="A562" s="42"/>
      <c r="B562" s="43"/>
      <c r="C562" s="52"/>
      <c r="D562" s="77"/>
      <c r="E562" s="45"/>
      <c r="F562" s="44"/>
      <c r="G562" s="44"/>
      <c r="H562" s="45"/>
      <c r="I562" s="42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23.25" customHeight="1">
      <c r="A563" s="42"/>
      <c r="B563" s="43"/>
      <c r="C563" s="52"/>
      <c r="D563" s="77"/>
      <c r="E563" s="45"/>
      <c r="F563" s="44"/>
      <c r="G563" s="44"/>
      <c r="H563" s="45"/>
      <c r="I563" s="42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23.25" customHeight="1">
      <c r="A564" s="42"/>
      <c r="B564" s="43"/>
      <c r="C564" s="52"/>
      <c r="D564" s="77"/>
      <c r="E564" s="45"/>
      <c r="F564" s="44"/>
      <c r="G564" s="44"/>
      <c r="H564" s="45"/>
      <c r="I564" s="42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23.25" customHeight="1">
      <c r="A565" s="42"/>
      <c r="B565" s="43"/>
      <c r="C565" s="52"/>
      <c r="D565" s="77"/>
      <c r="E565" s="45"/>
      <c r="F565" s="44"/>
      <c r="G565" s="44"/>
      <c r="H565" s="45"/>
      <c r="I565" s="42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23.25" customHeight="1">
      <c r="A566" s="42"/>
      <c r="B566" s="43"/>
      <c r="C566" s="52"/>
      <c r="D566" s="77"/>
      <c r="E566" s="45"/>
      <c r="F566" s="44"/>
      <c r="G566" s="44"/>
      <c r="H566" s="45"/>
      <c r="I566" s="42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23.25" customHeight="1">
      <c r="A567" s="42"/>
      <c r="B567" s="43"/>
      <c r="C567" s="52"/>
      <c r="D567" s="77"/>
      <c r="E567" s="45"/>
      <c r="F567" s="44"/>
      <c r="G567" s="44"/>
      <c r="H567" s="45"/>
      <c r="I567" s="42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23.25" customHeight="1">
      <c r="A568" s="42"/>
      <c r="B568" s="43"/>
      <c r="C568" s="52"/>
      <c r="D568" s="77"/>
      <c r="E568" s="45"/>
      <c r="F568" s="44"/>
      <c r="G568" s="44"/>
      <c r="H568" s="45"/>
      <c r="I568" s="42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23.25" customHeight="1">
      <c r="A569" s="42"/>
      <c r="B569" s="43"/>
      <c r="C569" s="52"/>
      <c r="D569" s="77"/>
      <c r="E569" s="45"/>
      <c r="F569" s="44"/>
      <c r="G569" s="44"/>
      <c r="H569" s="45"/>
      <c r="I569" s="42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23.25" customHeight="1">
      <c r="A570" s="42"/>
      <c r="B570" s="43"/>
      <c r="C570" s="52"/>
      <c r="D570" s="77"/>
      <c r="E570" s="45"/>
      <c r="F570" s="44"/>
      <c r="G570" s="44"/>
      <c r="H570" s="45"/>
      <c r="I570" s="42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23.25" customHeight="1">
      <c r="A571" s="42"/>
      <c r="B571" s="43"/>
      <c r="C571" s="52"/>
      <c r="D571" s="77"/>
      <c r="E571" s="45"/>
      <c r="F571" s="44"/>
      <c r="G571" s="44"/>
      <c r="H571" s="45"/>
      <c r="I571" s="42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23.25" customHeight="1">
      <c r="A572" s="42"/>
      <c r="B572" s="43"/>
      <c r="C572" s="52"/>
      <c r="D572" s="77"/>
      <c r="E572" s="45"/>
      <c r="F572" s="44"/>
      <c r="G572" s="44"/>
      <c r="H572" s="45"/>
      <c r="I572" s="42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23.25" customHeight="1">
      <c r="A573" s="42"/>
      <c r="B573" s="43"/>
      <c r="C573" s="52"/>
      <c r="D573" s="77"/>
      <c r="E573" s="45"/>
      <c r="F573" s="44"/>
      <c r="G573" s="44"/>
      <c r="H573" s="45"/>
      <c r="I573" s="42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23.25" customHeight="1">
      <c r="A574" s="42"/>
      <c r="B574" s="43"/>
      <c r="C574" s="52"/>
      <c r="D574" s="77"/>
      <c r="E574" s="45"/>
      <c r="F574" s="44"/>
      <c r="G574" s="44"/>
      <c r="H574" s="45"/>
      <c r="I574" s="42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23.25" customHeight="1">
      <c r="A575" s="42"/>
      <c r="B575" s="43"/>
      <c r="C575" s="52"/>
      <c r="D575" s="77"/>
      <c r="E575" s="45"/>
      <c r="F575" s="44"/>
      <c r="G575" s="44"/>
      <c r="H575" s="45"/>
      <c r="I575" s="42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23.25" customHeight="1">
      <c r="A576" s="42"/>
      <c r="B576" s="43"/>
      <c r="C576" s="52"/>
      <c r="D576" s="77"/>
      <c r="E576" s="45"/>
      <c r="F576" s="44"/>
      <c r="G576" s="44"/>
      <c r="H576" s="45"/>
      <c r="I576" s="42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23.25" customHeight="1">
      <c r="A577" s="42"/>
      <c r="B577" s="43"/>
      <c r="C577" s="52"/>
      <c r="D577" s="77"/>
      <c r="E577" s="45"/>
      <c r="F577" s="44"/>
      <c r="G577" s="44"/>
      <c r="H577" s="45"/>
      <c r="I577" s="42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23.25" customHeight="1">
      <c r="A578" s="42"/>
      <c r="B578" s="43"/>
      <c r="C578" s="52"/>
      <c r="D578" s="77"/>
      <c r="E578" s="45"/>
      <c r="F578" s="44"/>
      <c r="G578" s="44"/>
      <c r="H578" s="45"/>
      <c r="I578" s="42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23.25" customHeight="1">
      <c r="A579" s="42"/>
      <c r="B579" s="43"/>
      <c r="C579" s="52"/>
      <c r="D579" s="77"/>
      <c r="E579" s="45"/>
      <c r="F579" s="44"/>
      <c r="G579" s="44"/>
      <c r="H579" s="45"/>
      <c r="I579" s="42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23.25" customHeight="1">
      <c r="A580" s="42"/>
      <c r="B580" s="43"/>
      <c r="C580" s="52"/>
      <c r="D580" s="77"/>
      <c r="E580" s="45"/>
      <c r="F580" s="44"/>
      <c r="G580" s="44"/>
      <c r="H580" s="45"/>
      <c r="I580" s="42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23.25" customHeight="1">
      <c r="A581" s="42"/>
      <c r="B581" s="43"/>
      <c r="C581" s="52"/>
      <c r="D581" s="77"/>
      <c r="E581" s="45"/>
      <c r="F581" s="44"/>
      <c r="G581" s="44"/>
      <c r="H581" s="45"/>
      <c r="I581" s="42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23.25" customHeight="1">
      <c r="A582" s="42"/>
      <c r="B582" s="43"/>
      <c r="C582" s="52"/>
      <c r="D582" s="77"/>
      <c r="E582" s="45"/>
      <c r="F582" s="44"/>
      <c r="G582" s="44"/>
      <c r="H582" s="45"/>
      <c r="I582" s="42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23.25" customHeight="1">
      <c r="A583" s="42"/>
      <c r="B583" s="43"/>
      <c r="C583" s="52"/>
      <c r="D583" s="77"/>
      <c r="E583" s="45"/>
      <c r="F583" s="44"/>
      <c r="G583" s="44"/>
      <c r="H583" s="45"/>
      <c r="I583" s="42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23.25" customHeight="1">
      <c r="A584" s="42"/>
      <c r="B584" s="43"/>
      <c r="C584" s="52"/>
      <c r="D584" s="77"/>
      <c r="E584" s="45"/>
      <c r="F584" s="44"/>
      <c r="G584" s="44"/>
      <c r="H584" s="45"/>
      <c r="I584" s="42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23.25" customHeight="1">
      <c r="A585" s="42"/>
      <c r="B585" s="43"/>
      <c r="C585" s="52"/>
      <c r="D585" s="77"/>
      <c r="E585" s="45"/>
      <c r="F585" s="44"/>
      <c r="G585" s="44"/>
      <c r="H585" s="45"/>
      <c r="I585" s="42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23.25" customHeight="1">
      <c r="A586" s="42"/>
      <c r="B586" s="43"/>
      <c r="C586" s="52"/>
      <c r="D586" s="77"/>
      <c r="E586" s="45"/>
      <c r="F586" s="44"/>
      <c r="G586" s="44"/>
      <c r="H586" s="45"/>
      <c r="I586" s="42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23.25" customHeight="1">
      <c r="A587" s="42"/>
      <c r="B587" s="43"/>
      <c r="C587" s="52"/>
      <c r="D587" s="77"/>
      <c r="E587" s="45"/>
      <c r="F587" s="44"/>
      <c r="G587" s="44"/>
      <c r="H587" s="45"/>
      <c r="I587" s="42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23.25" customHeight="1">
      <c r="A588" s="42"/>
      <c r="B588" s="43"/>
      <c r="C588" s="52"/>
      <c r="D588" s="77"/>
      <c r="E588" s="45"/>
      <c r="F588" s="44"/>
      <c r="G588" s="44"/>
      <c r="H588" s="45"/>
      <c r="I588" s="42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23.25" customHeight="1">
      <c r="A589" s="42"/>
      <c r="B589" s="43"/>
      <c r="C589" s="52"/>
      <c r="D589" s="77"/>
      <c r="E589" s="45"/>
      <c r="F589" s="44"/>
      <c r="G589" s="44"/>
      <c r="H589" s="45"/>
      <c r="I589" s="42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23.25" customHeight="1">
      <c r="A590" s="42"/>
      <c r="B590" s="43"/>
      <c r="C590" s="52"/>
      <c r="D590" s="77"/>
      <c r="E590" s="45"/>
      <c r="F590" s="44"/>
      <c r="G590" s="44"/>
      <c r="H590" s="45"/>
      <c r="I590" s="42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23.25" customHeight="1">
      <c r="A591" s="42"/>
      <c r="B591" s="43"/>
      <c r="C591" s="52"/>
      <c r="D591" s="77"/>
      <c r="E591" s="45"/>
      <c r="F591" s="44"/>
      <c r="G591" s="44"/>
      <c r="H591" s="45"/>
      <c r="I591" s="42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23.25" customHeight="1">
      <c r="A592" s="42"/>
      <c r="B592" s="43"/>
      <c r="C592" s="52"/>
      <c r="D592" s="77"/>
      <c r="E592" s="45"/>
      <c r="F592" s="44"/>
      <c r="G592" s="44"/>
      <c r="H592" s="45"/>
      <c r="I592" s="42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23.25" customHeight="1">
      <c r="A593" s="42"/>
      <c r="B593" s="43"/>
      <c r="C593" s="52"/>
      <c r="D593" s="77"/>
      <c r="E593" s="45"/>
      <c r="F593" s="44"/>
      <c r="G593" s="44"/>
      <c r="H593" s="45"/>
      <c r="I593" s="42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23.25" customHeight="1">
      <c r="A594" s="42"/>
      <c r="B594" s="43"/>
      <c r="C594" s="52"/>
      <c r="D594" s="77"/>
      <c r="E594" s="45"/>
      <c r="F594" s="44"/>
      <c r="G594" s="44"/>
      <c r="H594" s="45"/>
      <c r="I594" s="42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23.25" customHeight="1">
      <c r="A595" s="42"/>
      <c r="B595" s="43"/>
      <c r="C595" s="52"/>
      <c r="D595" s="77"/>
      <c r="E595" s="45"/>
      <c r="F595" s="44"/>
      <c r="G595" s="44"/>
      <c r="H595" s="45"/>
      <c r="I595" s="42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23.25" customHeight="1">
      <c r="A596" s="42"/>
      <c r="B596" s="43"/>
      <c r="C596" s="52"/>
      <c r="D596" s="77"/>
      <c r="E596" s="45"/>
      <c r="F596" s="44"/>
      <c r="G596" s="44"/>
      <c r="H596" s="45"/>
      <c r="I596" s="42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23.25" customHeight="1">
      <c r="A597" s="42"/>
      <c r="B597" s="43"/>
      <c r="C597" s="52"/>
      <c r="D597" s="77"/>
      <c r="E597" s="45"/>
      <c r="F597" s="44"/>
      <c r="G597" s="44"/>
      <c r="H597" s="45"/>
      <c r="I597" s="42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23.25" customHeight="1">
      <c r="A598" s="42"/>
      <c r="B598" s="43"/>
      <c r="C598" s="52"/>
      <c r="D598" s="77"/>
      <c r="E598" s="45"/>
      <c r="F598" s="44"/>
      <c r="G598" s="44"/>
      <c r="H598" s="45"/>
      <c r="I598" s="42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23.25" customHeight="1">
      <c r="A599" s="42"/>
      <c r="B599" s="43"/>
      <c r="C599" s="52"/>
      <c r="D599" s="77"/>
      <c r="E599" s="45"/>
      <c r="F599" s="44"/>
      <c r="G599" s="44"/>
      <c r="H599" s="45"/>
      <c r="I599" s="42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23.25" customHeight="1">
      <c r="A600" s="42"/>
      <c r="B600" s="43"/>
      <c r="C600" s="52"/>
      <c r="D600" s="77"/>
      <c r="E600" s="45"/>
      <c r="F600" s="44"/>
      <c r="G600" s="44"/>
      <c r="H600" s="45"/>
      <c r="I600" s="42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23.25" customHeight="1">
      <c r="A601" s="42"/>
      <c r="B601" s="43"/>
      <c r="C601" s="52"/>
      <c r="D601" s="77"/>
      <c r="E601" s="45"/>
      <c r="F601" s="44"/>
      <c r="G601" s="44"/>
      <c r="H601" s="45"/>
      <c r="I601" s="42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23.25" customHeight="1">
      <c r="A602" s="42"/>
      <c r="B602" s="43"/>
      <c r="C602" s="52"/>
      <c r="D602" s="77"/>
      <c r="E602" s="45"/>
      <c r="F602" s="44"/>
      <c r="G602" s="44"/>
      <c r="H602" s="45"/>
      <c r="I602" s="42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23.25" customHeight="1">
      <c r="A603" s="42"/>
      <c r="B603" s="43"/>
      <c r="C603" s="52"/>
      <c r="D603" s="77"/>
      <c r="E603" s="45"/>
      <c r="F603" s="44"/>
      <c r="G603" s="44"/>
      <c r="H603" s="45"/>
      <c r="I603" s="42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23.25" customHeight="1">
      <c r="A604" s="42"/>
      <c r="B604" s="43"/>
      <c r="C604" s="52"/>
      <c r="D604" s="77"/>
      <c r="E604" s="45"/>
      <c r="F604" s="44"/>
      <c r="G604" s="44"/>
      <c r="H604" s="45"/>
      <c r="I604" s="42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23.25" customHeight="1">
      <c r="A605" s="42"/>
      <c r="B605" s="43"/>
      <c r="C605" s="52"/>
      <c r="D605" s="77"/>
      <c r="E605" s="45"/>
      <c r="F605" s="44"/>
      <c r="G605" s="44"/>
      <c r="H605" s="45"/>
      <c r="I605" s="42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23.25" customHeight="1">
      <c r="A606" s="42"/>
      <c r="B606" s="43"/>
      <c r="C606" s="52"/>
      <c r="D606" s="77"/>
      <c r="E606" s="45"/>
      <c r="F606" s="44"/>
      <c r="G606" s="44"/>
      <c r="H606" s="45"/>
      <c r="I606" s="42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23.25" customHeight="1">
      <c r="A607" s="42"/>
      <c r="B607" s="43"/>
      <c r="C607" s="52"/>
      <c r="D607" s="77"/>
      <c r="E607" s="45"/>
      <c r="F607" s="44"/>
      <c r="G607" s="44"/>
      <c r="H607" s="45"/>
      <c r="I607" s="42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23.25" customHeight="1">
      <c r="A608" s="42"/>
      <c r="B608" s="43"/>
      <c r="C608" s="52"/>
      <c r="D608" s="77"/>
      <c r="E608" s="45"/>
      <c r="F608" s="44"/>
      <c r="G608" s="44"/>
      <c r="H608" s="45"/>
      <c r="I608" s="42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23.25" customHeight="1">
      <c r="A609" s="42"/>
      <c r="B609" s="43"/>
      <c r="C609" s="52"/>
      <c r="D609" s="77"/>
      <c r="E609" s="45"/>
      <c r="F609" s="44"/>
      <c r="G609" s="44"/>
      <c r="H609" s="45"/>
      <c r="I609" s="42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23.25" customHeight="1">
      <c r="A610" s="42"/>
      <c r="B610" s="43"/>
      <c r="C610" s="52"/>
      <c r="D610" s="77"/>
      <c r="E610" s="45"/>
      <c r="F610" s="44"/>
      <c r="G610" s="44"/>
      <c r="H610" s="45"/>
      <c r="I610" s="42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23.25" customHeight="1">
      <c r="A611" s="42"/>
      <c r="B611" s="43"/>
      <c r="C611" s="52"/>
      <c r="D611" s="77"/>
      <c r="E611" s="45"/>
      <c r="F611" s="44"/>
      <c r="G611" s="44"/>
      <c r="H611" s="45"/>
      <c r="I611" s="42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23.25" customHeight="1">
      <c r="A612" s="42"/>
      <c r="B612" s="43"/>
      <c r="C612" s="52"/>
      <c r="D612" s="77"/>
      <c r="E612" s="45"/>
      <c r="F612" s="44"/>
      <c r="G612" s="44"/>
      <c r="H612" s="45"/>
      <c r="I612" s="42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23.25" customHeight="1">
      <c r="A613" s="42"/>
      <c r="B613" s="43"/>
      <c r="C613" s="52"/>
      <c r="D613" s="77"/>
      <c r="E613" s="45"/>
      <c r="F613" s="44"/>
      <c r="G613" s="44"/>
      <c r="H613" s="45"/>
      <c r="I613" s="42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23.25" customHeight="1">
      <c r="A614" s="42"/>
      <c r="B614" s="43"/>
      <c r="C614" s="52"/>
      <c r="D614" s="77"/>
      <c r="E614" s="45"/>
      <c r="F614" s="44"/>
      <c r="G614" s="44"/>
      <c r="H614" s="45"/>
      <c r="I614" s="42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23.25" customHeight="1">
      <c r="A615" s="42"/>
      <c r="B615" s="43"/>
      <c r="C615" s="52"/>
      <c r="D615" s="77"/>
      <c r="E615" s="45"/>
      <c r="F615" s="44"/>
      <c r="G615" s="44"/>
      <c r="H615" s="45"/>
      <c r="I615" s="42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23.25" customHeight="1">
      <c r="A616" s="42"/>
      <c r="B616" s="43"/>
      <c r="C616" s="52"/>
      <c r="D616" s="77"/>
      <c r="E616" s="45"/>
      <c r="F616" s="44"/>
      <c r="G616" s="44"/>
      <c r="H616" s="45"/>
      <c r="I616" s="42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23.25" customHeight="1">
      <c r="A617" s="42"/>
      <c r="B617" s="43"/>
      <c r="C617" s="52"/>
      <c r="D617" s="77"/>
      <c r="E617" s="45"/>
      <c r="F617" s="44"/>
      <c r="G617" s="44"/>
      <c r="H617" s="45"/>
      <c r="I617" s="42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23.25" customHeight="1">
      <c r="A618" s="42"/>
      <c r="B618" s="43"/>
      <c r="C618" s="52"/>
      <c r="D618" s="77"/>
      <c r="E618" s="45"/>
      <c r="F618" s="44"/>
      <c r="G618" s="44"/>
      <c r="H618" s="45"/>
      <c r="I618" s="42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23.25" customHeight="1">
      <c r="A619" s="42"/>
      <c r="B619" s="43"/>
      <c r="C619" s="52"/>
      <c r="D619" s="77"/>
      <c r="E619" s="45"/>
      <c r="F619" s="44"/>
      <c r="G619" s="44"/>
      <c r="H619" s="45"/>
      <c r="I619" s="42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23.25" customHeight="1">
      <c r="A620" s="42"/>
      <c r="B620" s="43"/>
      <c r="C620" s="52"/>
      <c r="D620" s="77"/>
      <c r="E620" s="45"/>
      <c r="F620" s="44"/>
      <c r="G620" s="44"/>
      <c r="H620" s="45"/>
      <c r="I620" s="42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23.25" customHeight="1">
      <c r="A621" s="42"/>
      <c r="B621" s="43"/>
      <c r="C621" s="52"/>
      <c r="D621" s="77"/>
      <c r="E621" s="45"/>
      <c r="F621" s="44"/>
      <c r="G621" s="44"/>
      <c r="H621" s="45"/>
      <c r="I621" s="42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23.25" customHeight="1">
      <c r="A622" s="42"/>
      <c r="B622" s="43"/>
      <c r="C622" s="52"/>
      <c r="D622" s="77"/>
      <c r="E622" s="45"/>
      <c r="F622" s="44"/>
      <c r="G622" s="44"/>
      <c r="H622" s="45"/>
      <c r="I622" s="42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23.25" customHeight="1">
      <c r="A623" s="42"/>
      <c r="B623" s="43"/>
      <c r="C623" s="52"/>
      <c r="D623" s="77"/>
      <c r="E623" s="45"/>
      <c r="F623" s="44"/>
      <c r="G623" s="44"/>
      <c r="H623" s="45"/>
      <c r="I623" s="42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23.25" customHeight="1">
      <c r="A624" s="42"/>
      <c r="B624" s="43"/>
      <c r="C624" s="52"/>
      <c r="D624" s="77"/>
      <c r="E624" s="45"/>
      <c r="F624" s="44"/>
      <c r="G624" s="44"/>
      <c r="H624" s="45"/>
      <c r="I624" s="42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23.25" customHeight="1">
      <c r="A625" s="42"/>
      <c r="B625" s="43"/>
      <c r="C625" s="52"/>
      <c r="D625" s="77"/>
      <c r="E625" s="45"/>
      <c r="F625" s="44"/>
      <c r="G625" s="44"/>
      <c r="H625" s="45"/>
      <c r="I625" s="42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23.25" customHeight="1">
      <c r="A626" s="42"/>
      <c r="B626" s="43"/>
      <c r="C626" s="52"/>
      <c r="D626" s="77"/>
      <c r="E626" s="45"/>
      <c r="F626" s="44"/>
      <c r="G626" s="44"/>
      <c r="H626" s="45"/>
      <c r="I626" s="42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23.25" customHeight="1">
      <c r="A627" s="42"/>
      <c r="B627" s="43"/>
      <c r="C627" s="52"/>
      <c r="D627" s="77"/>
      <c r="E627" s="45"/>
      <c r="F627" s="44"/>
      <c r="G627" s="44"/>
      <c r="H627" s="45"/>
      <c r="I627" s="42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23.25" customHeight="1">
      <c r="A628" s="42"/>
      <c r="B628" s="43"/>
      <c r="C628" s="52"/>
      <c r="D628" s="77"/>
      <c r="E628" s="45"/>
      <c r="F628" s="44"/>
      <c r="G628" s="44"/>
      <c r="H628" s="45"/>
      <c r="I628" s="42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23.25" customHeight="1">
      <c r="A629" s="42"/>
      <c r="B629" s="43"/>
      <c r="C629" s="52"/>
      <c r="D629" s="77"/>
      <c r="E629" s="45"/>
      <c r="F629" s="44"/>
      <c r="G629" s="44"/>
      <c r="H629" s="45"/>
      <c r="I629" s="42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23.25" customHeight="1">
      <c r="A630" s="42"/>
      <c r="B630" s="43"/>
      <c r="C630" s="52"/>
      <c r="D630" s="77"/>
      <c r="E630" s="45"/>
      <c r="F630" s="44"/>
      <c r="G630" s="44"/>
      <c r="H630" s="45"/>
      <c r="I630" s="42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23.25" customHeight="1">
      <c r="A631" s="42"/>
      <c r="B631" s="43"/>
      <c r="C631" s="52"/>
      <c r="D631" s="77"/>
      <c r="E631" s="45"/>
      <c r="F631" s="44"/>
      <c r="G631" s="44"/>
      <c r="H631" s="45"/>
      <c r="I631" s="42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23.25" customHeight="1">
      <c r="A632" s="42"/>
      <c r="B632" s="43"/>
      <c r="C632" s="52"/>
      <c r="D632" s="77"/>
      <c r="E632" s="45"/>
      <c r="F632" s="44"/>
      <c r="G632" s="44"/>
      <c r="H632" s="45"/>
      <c r="I632" s="42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23.25" customHeight="1">
      <c r="A633" s="42"/>
      <c r="B633" s="43"/>
      <c r="C633" s="52"/>
      <c r="D633" s="77"/>
      <c r="E633" s="45"/>
      <c r="F633" s="44"/>
      <c r="G633" s="44"/>
      <c r="H633" s="45"/>
      <c r="I633" s="42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23.25" customHeight="1">
      <c r="A634" s="42"/>
      <c r="B634" s="43"/>
      <c r="C634" s="52"/>
      <c r="D634" s="77"/>
      <c r="E634" s="45"/>
      <c r="F634" s="44"/>
      <c r="G634" s="44"/>
      <c r="H634" s="45"/>
      <c r="I634" s="42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23.25" customHeight="1">
      <c r="A635" s="42"/>
      <c r="B635" s="43"/>
      <c r="C635" s="52"/>
      <c r="D635" s="77"/>
      <c r="E635" s="45"/>
      <c r="F635" s="44"/>
      <c r="G635" s="44"/>
      <c r="H635" s="45"/>
      <c r="I635" s="42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23.25" customHeight="1">
      <c r="A636" s="42"/>
      <c r="B636" s="43"/>
      <c r="C636" s="52"/>
      <c r="D636" s="77"/>
      <c r="E636" s="45"/>
      <c r="F636" s="44"/>
      <c r="G636" s="44"/>
      <c r="H636" s="45"/>
      <c r="I636" s="42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23.25" customHeight="1">
      <c r="A637" s="42"/>
      <c r="B637" s="43"/>
      <c r="C637" s="52"/>
      <c r="D637" s="77"/>
      <c r="E637" s="45"/>
      <c r="F637" s="44"/>
      <c r="G637" s="44"/>
      <c r="H637" s="45"/>
      <c r="I637" s="42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23.25" customHeight="1">
      <c r="A638" s="42"/>
      <c r="B638" s="43"/>
      <c r="C638" s="52"/>
      <c r="D638" s="77"/>
      <c r="E638" s="45"/>
      <c r="F638" s="44"/>
      <c r="G638" s="44"/>
      <c r="H638" s="45"/>
      <c r="I638" s="42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23.25" customHeight="1">
      <c r="A639" s="42"/>
      <c r="B639" s="43"/>
      <c r="C639" s="52"/>
      <c r="D639" s="77"/>
      <c r="E639" s="45"/>
      <c r="F639" s="44"/>
      <c r="G639" s="44"/>
      <c r="H639" s="45"/>
      <c r="I639" s="42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23.25" customHeight="1">
      <c r="A640" s="42"/>
      <c r="B640" s="43"/>
      <c r="C640" s="52"/>
      <c r="D640" s="77"/>
      <c r="E640" s="45"/>
      <c r="F640" s="44"/>
      <c r="G640" s="44"/>
      <c r="H640" s="45"/>
      <c r="I640" s="42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23.25" customHeight="1">
      <c r="A641" s="42"/>
      <c r="B641" s="43"/>
      <c r="C641" s="52"/>
      <c r="D641" s="77"/>
      <c r="E641" s="45"/>
      <c r="F641" s="44"/>
      <c r="G641" s="44"/>
      <c r="H641" s="45"/>
      <c r="I641" s="42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23.25" customHeight="1">
      <c r="A642" s="42"/>
      <c r="B642" s="43"/>
      <c r="C642" s="52"/>
      <c r="D642" s="77"/>
      <c r="E642" s="45"/>
      <c r="F642" s="44"/>
      <c r="G642" s="44"/>
      <c r="H642" s="45"/>
      <c r="I642" s="42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23.25" customHeight="1">
      <c r="A643" s="42"/>
      <c r="B643" s="43"/>
      <c r="C643" s="52"/>
      <c r="D643" s="77"/>
      <c r="E643" s="45"/>
      <c r="F643" s="44"/>
      <c r="G643" s="44"/>
      <c r="H643" s="45"/>
      <c r="I643" s="42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23.25" customHeight="1">
      <c r="A644" s="42"/>
      <c r="B644" s="43"/>
      <c r="C644" s="52"/>
      <c r="D644" s="77"/>
      <c r="E644" s="45"/>
      <c r="F644" s="44"/>
      <c r="G644" s="44"/>
      <c r="H644" s="45"/>
      <c r="I644" s="42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23.25" customHeight="1">
      <c r="A645" s="42"/>
      <c r="B645" s="43"/>
      <c r="C645" s="52"/>
      <c r="D645" s="77"/>
      <c r="E645" s="45"/>
      <c r="F645" s="44"/>
      <c r="G645" s="44"/>
      <c r="H645" s="45"/>
      <c r="I645" s="42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23.25" customHeight="1">
      <c r="A646" s="42"/>
      <c r="B646" s="43"/>
      <c r="C646" s="52"/>
      <c r="D646" s="77"/>
      <c r="E646" s="45"/>
      <c r="F646" s="44"/>
      <c r="G646" s="44"/>
      <c r="H646" s="45"/>
      <c r="I646" s="42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23.25" customHeight="1">
      <c r="A647" s="42"/>
      <c r="B647" s="43"/>
      <c r="C647" s="52"/>
      <c r="D647" s="77"/>
      <c r="E647" s="45"/>
      <c r="F647" s="44"/>
      <c r="G647" s="44"/>
      <c r="H647" s="45"/>
      <c r="I647" s="42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23.25" customHeight="1">
      <c r="A648" s="42"/>
      <c r="B648" s="43"/>
      <c r="C648" s="52"/>
      <c r="D648" s="77"/>
      <c r="E648" s="45"/>
      <c r="F648" s="44"/>
      <c r="G648" s="44"/>
      <c r="H648" s="45"/>
      <c r="I648" s="42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23.25" customHeight="1">
      <c r="A649" s="42"/>
      <c r="B649" s="43"/>
      <c r="C649" s="52"/>
      <c r="D649" s="77"/>
      <c r="E649" s="45"/>
      <c r="F649" s="44"/>
      <c r="G649" s="44"/>
      <c r="H649" s="45"/>
      <c r="I649" s="42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23.25" customHeight="1">
      <c r="A650" s="42"/>
      <c r="B650" s="43"/>
      <c r="C650" s="52"/>
      <c r="D650" s="77"/>
      <c r="E650" s="45"/>
      <c r="F650" s="44"/>
      <c r="G650" s="44"/>
      <c r="H650" s="45"/>
      <c r="I650" s="42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23.25" customHeight="1">
      <c r="A651" s="42"/>
      <c r="B651" s="43"/>
      <c r="C651" s="52"/>
      <c r="D651" s="77"/>
      <c r="E651" s="45"/>
      <c r="F651" s="44"/>
      <c r="G651" s="44"/>
      <c r="H651" s="45"/>
      <c r="I651" s="42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23.25" customHeight="1">
      <c r="A652" s="42"/>
      <c r="B652" s="43"/>
      <c r="C652" s="52"/>
      <c r="D652" s="77"/>
      <c r="E652" s="45"/>
      <c r="F652" s="44"/>
      <c r="G652" s="44"/>
      <c r="H652" s="45"/>
      <c r="I652" s="42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23.25" customHeight="1">
      <c r="A653" s="42"/>
      <c r="B653" s="43"/>
      <c r="C653" s="52"/>
      <c r="D653" s="77"/>
      <c r="E653" s="45"/>
      <c r="F653" s="44"/>
      <c r="G653" s="44"/>
      <c r="H653" s="45"/>
      <c r="I653" s="42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23.25" customHeight="1">
      <c r="A654" s="42"/>
      <c r="B654" s="43"/>
      <c r="C654" s="52"/>
      <c r="D654" s="77"/>
      <c r="E654" s="45"/>
      <c r="F654" s="44"/>
      <c r="G654" s="44"/>
      <c r="H654" s="45"/>
      <c r="I654" s="42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23.25" customHeight="1">
      <c r="A655" s="42"/>
      <c r="B655" s="43"/>
      <c r="C655" s="52"/>
      <c r="D655" s="77"/>
      <c r="E655" s="45"/>
      <c r="F655" s="44"/>
      <c r="G655" s="44"/>
      <c r="H655" s="45"/>
      <c r="I655" s="42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23.25" customHeight="1">
      <c r="A656" s="42"/>
      <c r="B656" s="43"/>
      <c r="C656" s="52"/>
      <c r="D656" s="77"/>
      <c r="E656" s="45"/>
      <c r="F656" s="44"/>
      <c r="G656" s="44"/>
      <c r="H656" s="45"/>
      <c r="I656" s="42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23.25" customHeight="1">
      <c r="A657" s="42"/>
      <c r="B657" s="43"/>
      <c r="C657" s="52"/>
      <c r="D657" s="77"/>
      <c r="E657" s="45"/>
      <c r="F657" s="44"/>
      <c r="G657" s="44"/>
      <c r="H657" s="45"/>
      <c r="I657" s="42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23.25" customHeight="1">
      <c r="A658" s="42"/>
      <c r="B658" s="43"/>
      <c r="C658" s="52"/>
      <c r="D658" s="77"/>
      <c r="E658" s="45"/>
      <c r="F658" s="44"/>
      <c r="G658" s="44"/>
      <c r="H658" s="45"/>
      <c r="I658" s="42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23.25" customHeight="1">
      <c r="A659" s="42"/>
      <c r="B659" s="43"/>
      <c r="C659" s="52"/>
      <c r="D659" s="77"/>
      <c r="E659" s="45"/>
      <c r="F659" s="44"/>
      <c r="G659" s="44"/>
      <c r="H659" s="45"/>
      <c r="I659" s="42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23.25" customHeight="1">
      <c r="A660" s="42"/>
      <c r="B660" s="43"/>
      <c r="C660" s="52"/>
      <c r="D660" s="77"/>
      <c r="E660" s="45"/>
      <c r="F660" s="44"/>
      <c r="G660" s="44"/>
      <c r="H660" s="45"/>
      <c r="I660" s="42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23.25" customHeight="1">
      <c r="A661" s="42"/>
      <c r="B661" s="43"/>
      <c r="C661" s="52"/>
      <c r="D661" s="77"/>
      <c r="E661" s="45"/>
      <c r="F661" s="44"/>
      <c r="G661" s="44"/>
      <c r="H661" s="45"/>
      <c r="I661" s="42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23.25" customHeight="1">
      <c r="A662" s="42"/>
      <c r="B662" s="43"/>
      <c r="C662" s="52"/>
      <c r="D662" s="77"/>
      <c r="E662" s="45"/>
      <c r="F662" s="44"/>
      <c r="G662" s="44"/>
      <c r="H662" s="45"/>
      <c r="I662" s="42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23.25" customHeight="1">
      <c r="A663" s="42"/>
      <c r="B663" s="43"/>
      <c r="C663" s="52"/>
      <c r="D663" s="77"/>
      <c r="E663" s="45"/>
      <c r="F663" s="44"/>
      <c r="G663" s="44"/>
      <c r="H663" s="45"/>
      <c r="I663" s="42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23.25" customHeight="1">
      <c r="A664" s="42"/>
      <c r="B664" s="43"/>
      <c r="C664" s="52"/>
      <c r="D664" s="77"/>
      <c r="E664" s="45"/>
      <c r="F664" s="44"/>
      <c r="G664" s="44"/>
      <c r="H664" s="45"/>
      <c r="I664" s="42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23.25" customHeight="1">
      <c r="A665" s="42"/>
      <c r="B665" s="43"/>
      <c r="C665" s="52"/>
      <c r="D665" s="77"/>
      <c r="E665" s="45"/>
      <c r="F665" s="44"/>
      <c r="G665" s="44"/>
      <c r="H665" s="45"/>
      <c r="I665" s="42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23.25" customHeight="1">
      <c r="A666" s="42"/>
      <c r="B666" s="43"/>
      <c r="C666" s="52"/>
      <c r="D666" s="77"/>
      <c r="E666" s="45"/>
      <c r="F666" s="44"/>
      <c r="G666" s="44"/>
      <c r="H666" s="45"/>
      <c r="I666" s="42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23.25" customHeight="1">
      <c r="A667" s="42"/>
      <c r="B667" s="43"/>
      <c r="C667" s="52"/>
      <c r="D667" s="77"/>
      <c r="E667" s="45"/>
      <c r="F667" s="44"/>
      <c r="G667" s="44"/>
      <c r="H667" s="45"/>
      <c r="I667" s="42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23.25" customHeight="1">
      <c r="A668" s="42"/>
      <c r="B668" s="43"/>
      <c r="C668" s="52"/>
      <c r="D668" s="77"/>
      <c r="E668" s="45"/>
      <c r="F668" s="44"/>
      <c r="G668" s="44"/>
      <c r="H668" s="45"/>
      <c r="I668" s="42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23.25" customHeight="1">
      <c r="A669" s="42"/>
      <c r="B669" s="43"/>
      <c r="C669" s="52"/>
      <c r="D669" s="77"/>
      <c r="E669" s="45"/>
      <c r="F669" s="44"/>
      <c r="G669" s="44"/>
      <c r="H669" s="45"/>
      <c r="I669" s="42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23.25" customHeight="1">
      <c r="A670" s="42"/>
      <c r="B670" s="43"/>
      <c r="C670" s="52"/>
      <c r="D670" s="77"/>
      <c r="E670" s="45"/>
      <c r="F670" s="44"/>
      <c r="G670" s="44"/>
      <c r="H670" s="45"/>
      <c r="I670" s="42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23.25" customHeight="1">
      <c r="A671" s="42"/>
      <c r="B671" s="43"/>
      <c r="C671" s="52"/>
      <c r="D671" s="77"/>
      <c r="E671" s="45"/>
      <c r="F671" s="44"/>
      <c r="G671" s="44"/>
      <c r="H671" s="45"/>
      <c r="I671" s="42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23.25" customHeight="1">
      <c r="A672" s="42"/>
      <c r="B672" s="43"/>
      <c r="C672" s="52"/>
      <c r="D672" s="77"/>
      <c r="E672" s="45"/>
      <c r="F672" s="44"/>
      <c r="G672" s="44"/>
      <c r="H672" s="45"/>
      <c r="I672" s="42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23.25" customHeight="1">
      <c r="A673" s="42"/>
      <c r="B673" s="43"/>
      <c r="C673" s="52"/>
      <c r="D673" s="77"/>
      <c r="E673" s="45"/>
      <c r="F673" s="44"/>
      <c r="G673" s="44"/>
      <c r="H673" s="45"/>
      <c r="I673" s="42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23.25" customHeight="1">
      <c r="A674" s="42"/>
      <c r="B674" s="43"/>
      <c r="C674" s="52"/>
      <c r="D674" s="77"/>
      <c r="E674" s="45"/>
      <c r="F674" s="44"/>
      <c r="G674" s="44"/>
      <c r="H674" s="45"/>
      <c r="I674" s="42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23.25" customHeight="1">
      <c r="A675" s="42"/>
      <c r="B675" s="43"/>
      <c r="C675" s="52"/>
      <c r="D675" s="77"/>
      <c r="E675" s="45"/>
      <c r="F675" s="44"/>
      <c r="G675" s="44"/>
      <c r="H675" s="45"/>
      <c r="I675" s="42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23.25" customHeight="1">
      <c r="A676" s="42"/>
      <c r="B676" s="43"/>
      <c r="C676" s="52"/>
      <c r="D676" s="77"/>
      <c r="E676" s="45"/>
      <c r="F676" s="44"/>
      <c r="G676" s="44"/>
      <c r="H676" s="45"/>
      <c r="I676" s="42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23.25" customHeight="1">
      <c r="A677" s="42"/>
      <c r="B677" s="43"/>
      <c r="C677" s="52"/>
      <c r="D677" s="77"/>
      <c r="E677" s="45"/>
      <c r="F677" s="44"/>
      <c r="G677" s="44"/>
      <c r="H677" s="45"/>
      <c r="I677" s="42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23.25" customHeight="1">
      <c r="A678" s="42"/>
      <c r="B678" s="43"/>
      <c r="C678" s="52"/>
      <c r="D678" s="77"/>
      <c r="E678" s="45"/>
      <c r="F678" s="44"/>
      <c r="G678" s="44"/>
      <c r="H678" s="45"/>
      <c r="I678" s="42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23.25" customHeight="1">
      <c r="A679" s="42"/>
      <c r="B679" s="43"/>
      <c r="C679" s="52"/>
      <c r="D679" s="77"/>
      <c r="E679" s="45"/>
      <c r="F679" s="44"/>
      <c r="G679" s="44"/>
      <c r="H679" s="45"/>
      <c r="I679" s="42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23.25" customHeight="1">
      <c r="A680" s="42"/>
      <c r="B680" s="43"/>
      <c r="C680" s="52"/>
      <c r="D680" s="77"/>
      <c r="E680" s="45"/>
      <c r="F680" s="44"/>
      <c r="G680" s="44"/>
      <c r="H680" s="45"/>
      <c r="I680" s="42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23.25" customHeight="1">
      <c r="A681" s="42"/>
      <c r="B681" s="43"/>
      <c r="C681" s="52"/>
      <c r="D681" s="77"/>
      <c r="E681" s="45"/>
      <c r="F681" s="44"/>
      <c r="G681" s="44"/>
      <c r="H681" s="45"/>
      <c r="I681" s="42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23.25" customHeight="1">
      <c r="A682" s="42"/>
      <c r="B682" s="43"/>
      <c r="C682" s="52"/>
      <c r="D682" s="77"/>
      <c r="E682" s="45"/>
      <c r="F682" s="44"/>
      <c r="G682" s="44"/>
      <c r="H682" s="45"/>
      <c r="I682" s="42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23.25" customHeight="1">
      <c r="A683" s="42"/>
      <c r="B683" s="43"/>
      <c r="C683" s="52"/>
      <c r="D683" s="77"/>
      <c r="E683" s="45"/>
      <c r="F683" s="44"/>
      <c r="G683" s="44"/>
      <c r="H683" s="45"/>
      <c r="I683" s="42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23.25" customHeight="1">
      <c r="A684" s="42"/>
      <c r="B684" s="43"/>
      <c r="C684" s="52"/>
      <c r="D684" s="77"/>
      <c r="E684" s="45"/>
      <c r="F684" s="44"/>
      <c r="G684" s="44"/>
      <c r="H684" s="45"/>
      <c r="I684" s="42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23.25" customHeight="1">
      <c r="A685" s="42"/>
      <c r="B685" s="43"/>
      <c r="C685" s="52"/>
      <c r="D685" s="77"/>
      <c r="E685" s="45"/>
      <c r="F685" s="44"/>
      <c r="G685" s="44"/>
      <c r="H685" s="45"/>
      <c r="I685" s="42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23.25" customHeight="1">
      <c r="A686" s="42"/>
      <c r="B686" s="43"/>
      <c r="C686" s="52"/>
      <c r="D686" s="77"/>
      <c r="E686" s="45"/>
      <c r="F686" s="44"/>
      <c r="G686" s="44"/>
      <c r="H686" s="45"/>
      <c r="I686" s="42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23.25" customHeight="1">
      <c r="A687" s="42"/>
      <c r="B687" s="43"/>
      <c r="C687" s="52"/>
      <c r="D687" s="77"/>
      <c r="E687" s="45"/>
      <c r="F687" s="44"/>
      <c r="G687" s="44"/>
      <c r="H687" s="45"/>
      <c r="I687" s="42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23.25" customHeight="1">
      <c r="A688" s="42"/>
      <c r="B688" s="43"/>
      <c r="C688" s="52"/>
      <c r="D688" s="77"/>
      <c r="E688" s="45"/>
      <c r="F688" s="44"/>
      <c r="G688" s="44"/>
      <c r="H688" s="45"/>
      <c r="I688" s="42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23.25" customHeight="1">
      <c r="A689" s="42"/>
      <c r="B689" s="43"/>
      <c r="C689" s="52"/>
      <c r="D689" s="77"/>
      <c r="E689" s="45"/>
      <c r="F689" s="44"/>
      <c r="G689" s="44"/>
      <c r="H689" s="45"/>
      <c r="I689" s="42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23.25" customHeight="1">
      <c r="A690" s="42"/>
      <c r="B690" s="43"/>
      <c r="C690" s="52"/>
      <c r="D690" s="77"/>
      <c r="E690" s="45"/>
      <c r="F690" s="44"/>
      <c r="G690" s="44"/>
      <c r="H690" s="45"/>
      <c r="I690" s="42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23.25" customHeight="1">
      <c r="A691" s="42"/>
      <c r="B691" s="43"/>
      <c r="C691" s="52"/>
      <c r="D691" s="77"/>
      <c r="E691" s="45"/>
      <c r="F691" s="44"/>
      <c r="G691" s="44"/>
      <c r="H691" s="45"/>
      <c r="I691" s="42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23.25" customHeight="1">
      <c r="A692" s="42"/>
      <c r="B692" s="43"/>
      <c r="C692" s="52"/>
      <c r="D692" s="77"/>
      <c r="E692" s="45"/>
      <c r="F692" s="44"/>
      <c r="G692" s="44"/>
      <c r="H692" s="45"/>
      <c r="I692" s="42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23.25" customHeight="1">
      <c r="A693" s="42"/>
      <c r="B693" s="43"/>
      <c r="C693" s="52"/>
      <c r="D693" s="77"/>
      <c r="E693" s="45"/>
      <c r="F693" s="44"/>
      <c r="G693" s="44"/>
      <c r="H693" s="45"/>
      <c r="I693" s="42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23.25" customHeight="1">
      <c r="A694" s="42"/>
      <c r="B694" s="43"/>
      <c r="C694" s="52"/>
      <c r="D694" s="77"/>
      <c r="E694" s="45"/>
      <c r="F694" s="44"/>
      <c r="G694" s="44"/>
      <c r="H694" s="45"/>
      <c r="I694" s="42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23.25" customHeight="1">
      <c r="A695" s="42"/>
      <c r="B695" s="43"/>
      <c r="C695" s="52"/>
      <c r="D695" s="77"/>
      <c r="E695" s="45"/>
      <c r="F695" s="44"/>
      <c r="G695" s="44"/>
      <c r="H695" s="45"/>
      <c r="I695" s="42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23.25" customHeight="1">
      <c r="A696" s="42"/>
      <c r="B696" s="43"/>
      <c r="C696" s="52"/>
      <c r="D696" s="77"/>
      <c r="E696" s="45"/>
      <c r="F696" s="44"/>
      <c r="G696" s="44"/>
      <c r="H696" s="45"/>
      <c r="I696" s="42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23.25" customHeight="1">
      <c r="A697" s="42"/>
      <c r="B697" s="43"/>
      <c r="C697" s="52"/>
      <c r="D697" s="77"/>
      <c r="E697" s="45"/>
      <c r="F697" s="44"/>
      <c r="G697" s="44"/>
      <c r="H697" s="45"/>
      <c r="I697" s="42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23.25" customHeight="1">
      <c r="A698" s="42"/>
      <c r="B698" s="43"/>
      <c r="C698" s="52"/>
      <c r="D698" s="77"/>
      <c r="E698" s="45"/>
      <c r="F698" s="44"/>
      <c r="G698" s="44"/>
      <c r="H698" s="45"/>
      <c r="I698" s="42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23.25" customHeight="1">
      <c r="A699" s="42"/>
      <c r="B699" s="43"/>
      <c r="C699" s="52"/>
      <c r="D699" s="77"/>
      <c r="E699" s="45"/>
      <c r="F699" s="44"/>
      <c r="G699" s="44"/>
      <c r="H699" s="45"/>
      <c r="I699" s="42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23.25" customHeight="1">
      <c r="A700" s="42"/>
      <c r="B700" s="43"/>
      <c r="C700" s="52"/>
      <c r="D700" s="77"/>
      <c r="E700" s="45"/>
      <c r="F700" s="44"/>
      <c r="G700" s="44"/>
      <c r="H700" s="45"/>
      <c r="I700" s="42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23.25" customHeight="1">
      <c r="A701" s="42"/>
      <c r="B701" s="43"/>
      <c r="C701" s="52"/>
      <c r="D701" s="77"/>
      <c r="E701" s="45"/>
      <c r="F701" s="44"/>
      <c r="G701" s="44"/>
      <c r="H701" s="45"/>
      <c r="I701" s="42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23.25" customHeight="1">
      <c r="A702" s="42"/>
      <c r="B702" s="43"/>
      <c r="C702" s="52"/>
      <c r="D702" s="77"/>
      <c r="E702" s="45"/>
      <c r="F702" s="44"/>
      <c r="G702" s="44"/>
      <c r="H702" s="45"/>
      <c r="I702" s="42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23.25" customHeight="1">
      <c r="A703" s="42"/>
      <c r="B703" s="43"/>
      <c r="C703" s="52"/>
      <c r="D703" s="77"/>
      <c r="E703" s="45"/>
      <c r="F703" s="44"/>
      <c r="G703" s="44"/>
      <c r="H703" s="45"/>
      <c r="I703" s="42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23.25" customHeight="1">
      <c r="A704" s="42"/>
      <c r="B704" s="43"/>
      <c r="C704" s="52"/>
      <c r="D704" s="77"/>
      <c r="E704" s="45"/>
      <c r="F704" s="44"/>
      <c r="G704" s="44"/>
      <c r="H704" s="45"/>
      <c r="I704" s="42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23.25" customHeight="1">
      <c r="A705" s="42"/>
      <c r="B705" s="43"/>
      <c r="C705" s="52"/>
      <c r="D705" s="77"/>
      <c r="E705" s="45"/>
      <c r="F705" s="44"/>
      <c r="G705" s="44"/>
      <c r="H705" s="45"/>
      <c r="I705" s="42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23.25" customHeight="1">
      <c r="A706" s="42"/>
      <c r="B706" s="43"/>
      <c r="C706" s="52"/>
      <c r="D706" s="77"/>
      <c r="E706" s="45"/>
      <c r="F706" s="44"/>
      <c r="G706" s="44"/>
      <c r="H706" s="45"/>
      <c r="I706" s="42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23.25" customHeight="1">
      <c r="A707" s="42"/>
      <c r="B707" s="43"/>
      <c r="C707" s="52"/>
      <c r="D707" s="77"/>
      <c r="E707" s="45"/>
      <c r="F707" s="44"/>
      <c r="G707" s="44"/>
      <c r="H707" s="45"/>
      <c r="I707" s="42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23.25" customHeight="1">
      <c r="A708" s="42"/>
      <c r="B708" s="43"/>
      <c r="C708" s="52"/>
      <c r="D708" s="77"/>
      <c r="E708" s="45"/>
      <c r="F708" s="44"/>
      <c r="G708" s="44"/>
      <c r="H708" s="45"/>
      <c r="I708" s="42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23.25" customHeight="1">
      <c r="A709" s="42"/>
      <c r="B709" s="43"/>
      <c r="C709" s="52"/>
      <c r="D709" s="77"/>
      <c r="E709" s="45"/>
      <c r="F709" s="44"/>
      <c r="G709" s="44"/>
      <c r="H709" s="45"/>
      <c r="I709" s="42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23.25" customHeight="1">
      <c r="A710" s="42"/>
      <c r="B710" s="43"/>
      <c r="C710" s="52"/>
      <c r="D710" s="77"/>
      <c r="E710" s="45"/>
      <c r="F710" s="44"/>
      <c r="G710" s="44"/>
      <c r="H710" s="45"/>
      <c r="I710" s="42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23.25" customHeight="1">
      <c r="A711" s="42"/>
      <c r="B711" s="43"/>
      <c r="C711" s="52"/>
      <c r="D711" s="77"/>
      <c r="E711" s="45"/>
      <c r="F711" s="44"/>
      <c r="G711" s="44"/>
      <c r="H711" s="45"/>
      <c r="I711" s="42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23.25" customHeight="1">
      <c r="A712" s="42"/>
      <c r="B712" s="43"/>
      <c r="C712" s="52"/>
      <c r="D712" s="77"/>
      <c r="E712" s="45"/>
      <c r="F712" s="44"/>
      <c r="G712" s="44"/>
      <c r="H712" s="45"/>
      <c r="I712" s="42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23.25" customHeight="1">
      <c r="A713" s="42"/>
      <c r="B713" s="43"/>
      <c r="C713" s="52"/>
      <c r="D713" s="77"/>
      <c r="E713" s="45"/>
      <c r="F713" s="44"/>
      <c r="G713" s="44"/>
      <c r="H713" s="45"/>
      <c r="I713" s="42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23.25" customHeight="1">
      <c r="A714" s="42"/>
      <c r="B714" s="43"/>
      <c r="C714" s="52"/>
      <c r="D714" s="77"/>
      <c r="E714" s="45"/>
      <c r="F714" s="44"/>
      <c r="G714" s="44"/>
      <c r="H714" s="45"/>
      <c r="I714" s="42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23.25" customHeight="1">
      <c r="A715" s="42"/>
      <c r="B715" s="43"/>
      <c r="C715" s="52"/>
      <c r="D715" s="77"/>
      <c r="E715" s="45"/>
      <c r="F715" s="44"/>
      <c r="G715" s="44"/>
      <c r="H715" s="45"/>
      <c r="I715" s="42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23.25" customHeight="1">
      <c r="A716" s="42"/>
      <c r="B716" s="43"/>
      <c r="C716" s="52"/>
      <c r="D716" s="77"/>
      <c r="E716" s="45"/>
      <c r="F716" s="44"/>
      <c r="G716" s="44"/>
      <c r="H716" s="45"/>
      <c r="I716" s="42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23.25" customHeight="1">
      <c r="A717" s="42"/>
      <c r="B717" s="43"/>
      <c r="C717" s="52"/>
      <c r="D717" s="77"/>
      <c r="E717" s="45"/>
      <c r="F717" s="44"/>
      <c r="G717" s="44"/>
      <c r="H717" s="45"/>
      <c r="I717" s="42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23.25" customHeight="1">
      <c r="A718" s="42"/>
      <c r="B718" s="43"/>
      <c r="C718" s="52"/>
      <c r="D718" s="77"/>
      <c r="E718" s="45"/>
      <c r="F718" s="44"/>
      <c r="G718" s="44"/>
      <c r="H718" s="45"/>
      <c r="I718" s="42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23.25" customHeight="1">
      <c r="A719" s="42"/>
      <c r="B719" s="43"/>
      <c r="C719" s="52"/>
      <c r="D719" s="77"/>
      <c r="E719" s="45"/>
      <c r="F719" s="44"/>
      <c r="G719" s="44"/>
      <c r="H719" s="45"/>
      <c r="I719" s="42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23.25" customHeight="1">
      <c r="A720" s="42"/>
      <c r="B720" s="43"/>
      <c r="C720" s="52"/>
      <c r="D720" s="77"/>
      <c r="E720" s="45"/>
      <c r="F720" s="44"/>
      <c r="G720" s="44"/>
      <c r="H720" s="45"/>
      <c r="I720" s="42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23.25" customHeight="1">
      <c r="A721" s="42"/>
      <c r="B721" s="43"/>
      <c r="C721" s="52"/>
      <c r="D721" s="77"/>
      <c r="E721" s="45"/>
      <c r="F721" s="44"/>
      <c r="G721" s="44"/>
      <c r="H721" s="45"/>
      <c r="I721" s="42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23.25" customHeight="1">
      <c r="A722" s="42"/>
      <c r="B722" s="43"/>
      <c r="C722" s="52"/>
      <c r="D722" s="77"/>
      <c r="E722" s="45"/>
      <c r="F722" s="44"/>
      <c r="G722" s="44"/>
      <c r="H722" s="45"/>
      <c r="I722" s="42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23.25" customHeight="1">
      <c r="A723" s="42"/>
      <c r="B723" s="43"/>
      <c r="C723" s="52"/>
      <c r="D723" s="77"/>
      <c r="E723" s="45"/>
      <c r="F723" s="44"/>
      <c r="G723" s="44"/>
      <c r="H723" s="45"/>
      <c r="I723" s="42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23.25" customHeight="1">
      <c r="A724" s="42"/>
      <c r="B724" s="43"/>
      <c r="C724" s="52"/>
      <c r="D724" s="77"/>
      <c r="E724" s="45"/>
      <c r="F724" s="44"/>
      <c r="G724" s="44"/>
      <c r="H724" s="45"/>
      <c r="I724" s="42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23.25" customHeight="1">
      <c r="A725" s="42"/>
      <c r="B725" s="43"/>
      <c r="C725" s="52"/>
      <c r="D725" s="77"/>
      <c r="E725" s="45"/>
      <c r="F725" s="44"/>
      <c r="G725" s="44"/>
      <c r="H725" s="45"/>
      <c r="I725" s="42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23.25" customHeight="1">
      <c r="A726" s="42"/>
      <c r="B726" s="43"/>
      <c r="C726" s="52"/>
      <c r="D726" s="77"/>
      <c r="E726" s="45"/>
      <c r="F726" s="44"/>
      <c r="G726" s="44"/>
      <c r="H726" s="45"/>
      <c r="I726" s="42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23.25" customHeight="1">
      <c r="A727" s="42"/>
      <c r="B727" s="43"/>
      <c r="C727" s="52"/>
      <c r="D727" s="77"/>
      <c r="E727" s="45"/>
      <c r="F727" s="44"/>
      <c r="G727" s="44"/>
      <c r="H727" s="45"/>
      <c r="I727" s="42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23.25" customHeight="1">
      <c r="A728" s="42"/>
      <c r="B728" s="43"/>
      <c r="C728" s="52"/>
      <c r="D728" s="77"/>
      <c r="E728" s="45"/>
      <c r="F728" s="44"/>
      <c r="G728" s="44"/>
      <c r="H728" s="45"/>
      <c r="I728" s="42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23.25" customHeight="1">
      <c r="A729" s="42"/>
      <c r="B729" s="43"/>
      <c r="C729" s="52"/>
      <c r="D729" s="77"/>
      <c r="E729" s="45"/>
      <c r="F729" s="44"/>
      <c r="G729" s="44"/>
      <c r="H729" s="45"/>
      <c r="I729" s="42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23.25" customHeight="1">
      <c r="A730" s="42"/>
      <c r="B730" s="43"/>
      <c r="C730" s="52"/>
      <c r="D730" s="77"/>
      <c r="E730" s="45"/>
      <c r="F730" s="44"/>
      <c r="G730" s="44"/>
      <c r="H730" s="45"/>
      <c r="I730" s="42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23.25" customHeight="1">
      <c r="A731" s="42"/>
      <c r="B731" s="43"/>
      <c r="C731" s="52"/>
      <c r="D731" s="77"/>
      <c r="E731" s="45"/>
      <c r="F731" s="44"/>
      <c r="G731" s="44"/>
      <c r="H731" s="45"/>
      <c r="I731" s="42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23.25" customHeight="1">
      <c r="A732" s="42"/>
      <c r="B732" s="43"/>
      <c r="C732" s="52"/>
      <c r="D732" s="77"/>
      <c r="E732" s="45"/>
      <c r="F732" s="44"/>
      <c r="G732" s="44"/>
      <c r="H732" s="45"/>
      <c r="I732" s="42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23.25" customHeight="1">
      <c r="A733" s="42"/>
      <c r="B733" s="43"/>
      <c r="C733" s="52"/>
      <c r="D733" s="77"/>
      <c r="E733" s="45"/>
      <c r="F733" s="44"/>
      <c r="G733" s="44"/>
      <c r="H733" s="45"/>
      <c r="I733" s="42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23.25" customHeight="1">
      <c r="A734" s="42"/>
      <c r="B734" s="43"/>
      <c r="C734" s="52"/>
      <c r="D734" s="77"/>
      <c r="E734" s="45"/>
      <c r="F734" s="44"/>
      <c r="G734" s="44"/>
      <c r="H734" s="45"/>
      <c r="I734" s="42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23.25" customHeight="1">
      <c r="A735" s="42"/>
      <c r="B735" s="43"/>
      <c r="C735" s="52"/>
      <c r="D735" s="77"/>
      <c r="E735" s="45"/>
      <c r="F735" s="44"/>
      <c r="G735" s="44"/>
      <c r="H735" s="45"/>
      <c r="I735" s="42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23.25" customHeight="1">
      <c r="A736" s="42"/>
      <c r="B736" s="43"/>
      <c r="C736" s="52"/>
      <c r="D736" s="77"/>
      <c r="E736" s="45"/>
      <c r="F736" s="44"/>
      <c r="G736" s="44"/>
      <c r="H736" s="45"/>
      <c r="I736" s="42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23.25" customHeight="1">
      <c r="A737" s="42"/>
      <c r="B737" s="43"/>
      <c r="C737" s="52"/>
      <c r="D737" s="77"/>
      <c r="E737" s="45"/>
      <c r="F737" s="44"/>
      <c r="G737" s="44"/>
      <c r="H737" s="45"/>
      <c r="I737" s="42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23.25" customHeight="1">
      <c r="A738" s="42"/>
      <c r="B738" s="43"/>
      <c r="C738" s="52"/>
      <c r="D738" s="77"/>
      <c r="E738" s="45"/>
      <c r="F738" s="44"/>
      <c r="G738" s="44"/>
      <c r="H738" s="45"/>
      <c r="I738" s="42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23.25" customHeight="1">
      <c r="A739" s="42"/>
      <c r="B739" s="43"/>
      <c r="C739" s="52"/>
      <c r="D739" s="77"/>
      <c r="E739" s="45"/>
      <c r="F739" s="44"/>
      <c r="G739" s="44"/>
      <c r="H739" s="45"/>
      <c r="I739" s="42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23.25" customHeight="1">
      <c r="A740" s="42"/>
      <c r="B740" s="43"/>
      <c r="C740" s="52"/>
      <c r="D740" s="77"/>
      <c r="E740" s="45"/>
      <c r="F740" s="44"/>
      <c r="G740" s="44"/>
      <c r="H740" s="45"/>
      <c r="I740" s="42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23.25" customHeight="1">
      <c r="A741" s="42"/>
      <c r="B741" s="43"/>
      <c r="C741" s="52"/>
      <c r="D741" s="77"/>
      <c r="E741" s="45"/>
      <c r="F741" s="44"/>
      <c r="G741" s="44"/>
      <c r="H741" s="45"/>
      <c r="I741" s="42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23.25" customHeight="1">
      <c r="A742" s="42"/>
      <c r="B742" s="43"/>
      <c r="C742" s="52"/>
      <c r="D742" s="77"/>
      <c r="E742" s="45"/>
      <c r="F742" s="44"/>
      <c r="G742" s="44"/>
      <c r="H742" s="45"/>
      <c r="I742" s="42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23.25" customHeight="1">
      <c r="A743" s="42"/>
      <c r="B743" s="43"/>
      <c r="C743" s="52"/>
      <c r="D743" s="77"/>
      <c r="E743" s="45"/>
      <c r="F743" s="44"/>
      <c r="G743" s="44"/>
      <c r="H743" s="45"/>
      <c r="I743" s="42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23.25" customHeight="1">
      <c r="A744" s="42"/>
      <c r="B744" s="43"/>
      <c r="C744" s="52"/>
      <c r="D744" s="77"/>
      <c r="E744" s="45"/>
      <c r="F744" s="44"/>
      <c r="G744" s="44"/>
      <c r="H744" s="45"/>
      <c r="I744" s="42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23.25" customHeight="1">
      <c r="A745" s="42"/>
      <c r="B745" s="43"/>
      <c r="C745" s="52"/>
      <c r="D745" s="77"/>
      <c r="E745" s="45"/>
      <c r="F745" s="44"/>
      <c r="G745" s="44"/>
      <c r="H745" s="45"/>
      <c r="I745" s="42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23.25" customHeight="1">
      <c r="A746" s="42"/>
      <c r="B746" s="43"/>
      <c r="C746" s="52"/>
      <c r="D746" s="77"/>
      <c r="E746" s="45"/>
      <c r="F746" s="44"/>
      <c r="G746" s="44"/>
      <c r="H746" s="45"/>
      <c r="I746" s="42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23.25" customHeight="1">
      <c r="A747" s="42"/>
      <c r="B747" s="43"/>
      <c r="C747" s="52"/>
      <c r="D747" s="77"/>
      <c r="E747" s="45"/>
      <c r="F747" s="44"/>
      <c r="G747" s="44"/>
      <c r="H747" s="45"/>
      <c r="I747" s="42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23.25" customHeight="1">
      <c r="A748" s="42"/>
      <c r="B748" s="43"/>
      <c r="C748" s="52"/>
      <c r="D748" s="77"/>
      <c r="E748" s="45"/>
      <c r="F748" s="44"/>
      <c r="G748" s="44"/>
      <c r="H748" s="45"/>
      <c r="I748" s="42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23.25" customHeight="1">
      <c r="A749" s="42"/>
      <c r="B749" s="43"/>
      <c r="C749" s="52"/>
      <c r="D749" s="77"/>
      <c r="E749" s="45"/>
      <c r="F749" s="44"/>
      <c r="G749" s="44"/>
      <c r="H749" s="45"/>
      <c r="I749" s="42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23.25" customHeight="1">
      <c r="A750" s="42"/>
      <c r="B750" s="43"/>
      <c r="C750" s="52"/>
      <c r="D750" s="77"/>
      <c r="E750" s="45"/>
      <c r="F750" s="44"/>
      <c r="G750" s="44"/>
      <c r="H750" s="45"/>
      <c r="I750" s="42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23.25" customHeight="1">
      <c r="A751" s="42"/>
      <c r="B751" s="43"/>
      <c r="C751" s="52"/>
      <c r="D751" s="77"/>
      <c r="E751" s="45"/>
      <c r="F751" s="44"/>
      <c r="G751" s="44"/>
      <c r="H751" s="45"/>
      <c r="I751" s="42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23.25" customHeight="1">
      <c r="A752" s="42"/>
      <c r="B752" s="43"/>
      <c r="C752" s="52"/>
      <c r="D752" s="77"/>
      <c r="E752" s="45"/>
      <c r="F752" s="44"/>
      <c r="G752" s="44"/>
      <c r="H752" s="45"/>
      <c r="I752" s="42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23.25" customHeight="1">
      <c r="A753" s="42"/>
      <c r="B753" s="43"/>
      <c r="C753" s="52"/>
      <c r="D753" s="77"/>
      <c r="E753" s="45"/>
      <c r="F753" s="44"/>
      <c r="G753" s="44"/>
      <c r="H753" s="45"/>
      <c r="I753" s="42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23.25" customHeight="1">
      <c r="A754" s="42"/>
      <c r="B754" s="43"/>
      <c r="C754" s="52"/>
      <c r="D754" s="77"/>
      <c r="E754" s="45"/>
      <c r="F754" s="44"/>
      <c r="G754" s="44"/>
      <c r="H754" s="45"/>
      <c r="I754" s="42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23.25" customHeight="1">
      <c r="A755" s="42"/>
      <c r="B755" s="43"/>
      <c r="C755" s="52"/>
      <c r="D755" s="77"/>
      <c r="E755" s="45"/>
      <c r="F755" s="44"/>
      <c r="G755" s="44"/>
      <c r="H755" s="45"/>
      <c r="I755" s="42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23.25" customHeight="1">
      <c r="A756" s="42"/>
      <c r="B756" s="43"/>
      <c r="C756" s="52"/>
      <c r="D756" s="77"/>
      <c r="E756" s="45"/>
      <c r="F756" s="44"/>
      <c r="G756" s="44"/>
      <c r="H756" s="45"/>
      <c r="I756" s="42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23.25" customHeight="1">
      <c r="A757" s="42"/>
      <c r="B757" s="43"/>
      <c r="C757" s="52"/>
      <c r="D757" s="77"/>
      <c r="E757" s="45"/>
      <c r="F757" s="44"/>
      <c r="G757" s="44"/>
      <c r="H757" s="45"/>
      <c r="I757" s="42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23.25" customHeight="1">
      <c r="A758" s="42"/>
      <c r="B758" s="43"/>
      <c r="C758" s="52"/>
      <c r="D758" s="77"/>
      <c r="E758" s="45"/>
      <c r="F758" s="44"/>
      <c r="G758" s="44"/>
      <c r="H758" s="45"/>
      <c r="I758" s="42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23.25" customHeight="1">
      <c r="A759" s="42"/>
      <c r="B759" s="43"/>
      <c r="C759" s="52"/>
      <c r="D759" s="77"/>
      <c r="E759" s="45"/>
      <c r="F759" s="44"/>
      <c r="G759" s="44"/>
      <c r="H759" s="45"/>
      <c r="I759" s="42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23.25" customHeight="1">
      <c r="A760" s="42"/>
      <c r="B760" s="43"/>
      <c r="C760" s="52"/>
      <c r="D760" s="77"/>
      <c r="E760" s="45"/>
      <c r="F760" s="44"/>
      <c r="G760" s="44"/>
      <c r="H760" s="45"/>
      <c r="I760" s="42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23.25" customHeight="1">
      <c r="A761" s="42"/>
      <c r="B761" s="43"/>
      <c r="C761" s="52"/>
      <c r="D761" s="77"/>
      <c r="E761" s="45"/>
      <c r="F761" s="44"/>
      <c r="G761" s="44"/>
      <c r="H761" s="45"/>
      <c r="I761" s="42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23.25" customHeight="1">
      <c r="A762" s="42"/>
      <c r="B762" s="43"/>
      <c r="C762" s="52"/>
      <c r="D762" s="77"/>
      <c r="E762" s="45"/>
      <c r="F762" s="44"/>
      <c r="G762" s="44"/>
      <c r="H762" s="45"/>
      <c r="I762" s="42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23.25" customHeight="1">
      <c r="A763" s="42"/>
      <c r="B763" s="43"/>
      <c r="C763" s="52"/>
      <c r="D763" s="77"/>
      <c r="E763" s="45"/>
      <c r="F763" s="44"/>
      <c r="G763" s="44"/>
      <c r="H763" s="45"/>
      <c r="I763" s="42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23.25" customHeight="1">
      <c r="A764" s="42"/>
      <c r="B764" s="43"/>
      <c r="C764" s="52"/>
      <c r="D764" s="77"/>
      <c r="E764" s="45"/>
      <c r="F764" s="44"/>
      <c r="G764" s="44"/>
      <c r="H764" s="45"/>
      <c r="I764" s="42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23.25" customHeight="1">
      <c r="A765" s="42"/>
      <c r="B765" s="43"/>
      <c r="C765" s="52"/>
      <c r="D765" s="77"/>
      <c r="E765" s="45"/>
      <c r="F765" s="44"/>
      <c r="G765" s="44"/>
      <c r="H765" s="45"/>
      <c r="I765" s="42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23.25" customHeight="1">
      <c r="A766" s="42"/>
      <c r="B766" s="43"/>
      <c r="C766" s="52"/>
      <c r="D766" s="77"/>
      <c r="E766" s="45"/>
      <c r="F766" s="44"/>
      <c r="G766" s="44"/>
      <c r="H766" s="45"/>
      <c r="I766" s="42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23.25" customHeight="1">
      <c r="A767" s="42"/>
      <c r="B767" s="43"/>
      <c r="C767" s="52"/>
      <c r="D767" s="77"/>
      <c r="E767" s="45"/>
      <c r="F767" s="44"/>
      <c r="G767" s="44"/>
      <c r="H767" s="45"/>
      <c r="I767" s="42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23.25" customHeight="1">
      <c r="A768" s="42"/>
      <c r="B768" s="43"/>
      <c r="C768" s="52"/>
      <c r="D768" s="77"/>
      <c r="E768" s="45"/>
      <c r="F768" s="44"/>
      <c r="G768" s="44"/>
      <c r="H768" s="45"/>
      <c r="I768" s="42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23.25" customHeight="1">
      <c r="A769" s="42"/>
      <c r="B769" s="43"/>
      <c r="C769" s="52"/>
      <c r="D769" s="77"/>
      <c r="E769" s="45"/>
      <c r="F769" s="44"/>
      <c r="G769" s="44"/>
      <c r="H769" s="45"/>
      <c r="I769" s="42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23.25" customHeight="1">
      <c r="A770" s="42"/>
      <c r="B770" s="43"/>
      <c r="C770" s="52"/>
      <c r="D770" s="77"/>
      <c r="E770" s="45"/>
      <c r="F770" s="44"/>
      <c r="G770" s="44"/>
      <c r="H770" s="45"/>
      <c r="I770" s="42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23.25" customHeight="1">
      <c r="A771" s="42"/>
      <c r="B771" s="43"/>
      <c r="C771" s="52"/>
      <c r="D771" s="77"/>
      <c r="E771" s="45"/>
      <c r="F771" s="44"/>
      <c r="G771" s="44"/>
      <c r="H771" s="45"/>
      <c r="I771" s="42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23.25" customHeight="1">
      <c r="A772" s="42"/>
      <c r="B772" s="43"/>
      <c r="C772" s="52"/>
      <c r="D772" s="77"/>
      <c r="E772" s="45"/>
      <c r="F772" s="44"/>
      <c r="G772" s="44"/>
      <c r="H772" s="45"/>
      <c r="I772" s="42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23.25" customHeight="1">
      <c r="A773" s="42"/>
      <c r="B773" s="43"/>
      <c r="C773" s="52"/>
      <c r="D773" s="77"/>
      <c r="E773" s="45"/>
      <c r="F773" s="44"/>
      <c r="G773" s="44"/>
      <c r="H773" s="45"/>
      <c r="I773" s="42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23.25" customHeight="1">
      <c r="A774" s="42"/>
      <c r="B774" s="43"/>
      <c r="C774" s="52"/>
      <c r="D774" s="77"/>
      <c r="E774" s="45"/>
      <c r="F774" s="44"/>
      <c r="G774" s="44"/>
      <c r="H774" s="45"/>
      <c r="I774" s="42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23.25" customHeight="1">
      <c r="A775" s="42"/>
      <c r="B775" s="43"/>
      <c r="C775" s="52"/>
      <c r="D775" s="77"/>
      <c r="E775" s="45"/>
      <c r="F775" s="44"/>
      <c r="G775" s="44"/>
      <c r="H775" s="45"/>
      <c r="I775" s="42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23.25" customHeight="1">
      <c r="A776" s="42"/>
      <c r="B776" s="43"/>
      <c r="C776" s="52"/>
      <c r="D776" s="77"/>
      <c r="E776" s="45"/>
      <c r="F776" s="44"/>
      <c r="G776" s="44"/>
      <c r="H776" s="45"/>
      <c r="I776" s="42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23.25" customHeight="1">
      <c r="A777" s="42"/>
      <c r="B777" s="43"/>
      <c r="C777" s="52"/>
      <c r="D777" s="77"/>
      <c r="E777" s="45"/>
      <c r="F777" s="44"/>
      <c r="G777" s="44"/>
      <c r="H777" s="45"/>
      <c r="I777" s="42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23.25" customHeight="1">
      <c r="A778" s="42"/>
      <c r="B778" s="43"/>
      <c r="C778" s="52"/>
      <c r="D778" s="77"/>
      <c r="E778" s="45"/>
      <c r="F778" s="44"/>
      <c r="G778" s="44"/>
      <c r="H778" s="45"/>
      <c r="I778" s="42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23.25" customHeight="1">
      <c r="A779" s="42"/>
      <c r="B779" s="43"/>
      <c r="C779" s="52"/>
      <c r="D779" s="77"/>
      <c r="E779" s="45"/>
      <c r="F779" s="44"/>
      <c r="G779" s="44"/>
      <c r="H779" s="45"/>
      <c r="I779" s="42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23.25" customHeight="1">
      <c r="A780" s="42"/>
      <c r="B780" s="43"/>
      <c r="C780" s="52"/>
      <c r="D780" s="77"/>
      <c r="E780" s="45"/>
      <c r="F780" s="44"/>
      <c r="G780" s="44"/>
      <c r="H780" s="45"/>
      <c r="I780" s="42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23.25" customHeight="1">
      <c r="A781" s="42"/>
      <c r="B781" s="43"/>
      <c r="C781" s="52"/>
      <c r="D781" s="77"/>
      <c r="E781" s="45"/>
      <c r="F781" s="44"/>
      <c r="G781" s="44"/>
      <c r="H781" s="45"/>
      <c r="I781" s="42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23.25" customHeight="1">
      <c r="A782" s="42"/>
      <c r="B782" s="43"/>
      <c r="C782" s="52"/>
      <c r="D782" s="77"/>
      <c r="E782" s="45"/>
      <c r="F782" s="44"/>
      <c r="G782" s="44"/>
      <c r="H782" s="45"/>
      <c r="I782" s="42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23.25" customHeight="1">
      <c r="A783" s="42"/>
      <c r="B783" s="43"/>
      <c r="C783" s="52"/>
      <c r="D783" s="77"/>
      <c r="E783" s="45"/>
      <c r="F783" s="44"/>
      <c r="G783" s="44"/>
      <c r="H783" s="45"/>
      <c r="I783" s="42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23.25" customHeight="1">
      <c r="A784" s="42"/>
      <c r="B784" s="43"/>
      <c r="C784" s="52"/>
      <c r="D784" s="77"/>
      <c r="E784" s="45"/>
      <c r="F784" s="44"/>
      <c r="G784" s="44"/>
      <c r="H784" s="45"/>
      <c r="I784" s="42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23.25" customHeight="1">
      <c r="A785" s="42"/>
      <c r="B785" s="43"/>
      <c r="C785" s="52"/>
      <c r="D785" s="77"/>
      <c r="E785" s="45"/>
      <c r="F785" s="44"/>
      <c r="G785" s="44"/>
      <c r="H785" s="45"/>
      <c r="I785" s="42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23.25" customHeight="1">
      <c r="A786" s="42"/>
      <c r="B786" s="43"/>
      <c r="C786" s="52"/>
      <c r="D786" s="77"/>
      <c r="E786" s="45"/>
      <c r="F786" s="44"/>
      <c r="G786" s="44"/>
      <c r="H786" s="45"/>
      <c r="I786" s="42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23.25" customHeight="1">
      <c r="A787" s="42"/>
      <c r="B787" s="43"/>
      <c r="C787" s="52"/>
      <c r="D787" s="77"/>
      <c r="E787" s="45"/>
      <c r="F787" s="44"/>
      <c r="G787" s="44"/>
      <c r="H787" s="45"/>
      <c r="I787" s="42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23.25" customHeight="1">
      <c r="A788" s="42"/>
      <c r="B788" s="43"/>
      <c r="C788" s="52"/>
      <c r="D788" s="77"/>
      <c r="E788" s="45"/>
      <c r="F788" s="44"/>
      <c r="G788" s="44"/>
      <c r="H788" s="45"/>
      <c r="I788" s="42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23.25" customHeight="1">
      <c r="A789" s="42"/>
      <c r="B789" s="43"/>
      <c r="C789" s="52"/>
      <c r="D789" s="77"/>
      <c r="E789" s="45"/>
      <c r="F789" s="44"/>
      <c r="G789" s="44"/>
      <c r="H789" s="45"/>
      <c r="I789" s="42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23.25" customHeight="1">
      <c r="A790" s="42"/>
      <c r="B790" s="43"/>
      <c r="C790" s="52"/>
      <c r="D790" s="77"/>
      <c r="E790" s="45"/>
      <c r="F790" s="44"/>
      <c r="G790" s="44"/>
      <c r="H790" s="45"/>
      <c r="I790" s="42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23.25" customHeight="1">
      <c r="A791" s="42"/>
      <c r="B791" s="43"/>
      <c r="C791" s="52"/>
      <c r="D791" s="77"/>
      <c r="E791" s="45"/>
      <c r="F791" s="44"/>
      <c r="G791" s="44"/>
      <c r="H791" s="45"/>
      <c r="I791" s="42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23.25" customHeight="1">
      <c r="A792" s="42"/>
      <c r="B792" s="43"/>
      <c r="C792" s="52"/>
      <c r="D792" s="77"/>
      <c r="E792" s="45"/>
      <c r="F792" s="44"/>
      <c r="G792" s="44"/>
      <c r="H792" s="45"/>
      <c r="I792" s="42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23.25" customHeight="1">
      <c r="A793" s="42"/>
      <c r="B793" s="43"/>
      <c r="C793" s="52"/>
      <c r="D793" s="77"/>
      <c r="E793" s="45"/>
      <c r="F793" s="44"/>
      <c r="G793" s="44"/>
      <c r="H793" s="45"/>
      <c r="I793" s="42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23.25" customHeight="1">
      <c r="A794" s="42"/>
      <c r="B794" s="43"/>
      <c r="C794" s="52"/>
      <c r="D794" s="77"/>
      <c r="E794" s="45"/>
      <c r="F794" s="44"/>
      <c r="G794" s="44"/>
      <c r="H794" s="45"/>
      <c r="I794" s="42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23.25" customHeight="1">
      <c r="A795" s="42"/>
      <c r="B795" s="43"/>
      <c r="C795" s="52"/>
      <c r="D795" s="77"/>
      <c r="E795" s="45"/>
      <c r="F795" s="44"/>
      <c r="G795" s="44"/>
      <c r="H795" s="45"/>
      <c r="I795" s="42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23.25" customHeight="1">
      <c r="A796" s="42"/>
      <c r="B796" s="43"/>
      <c r="C796" s="52"/>
      <c r="D796" s="77"/>
      <c r="E796" s="45"/>
      <c r="F796" s="44"/>
      <c r="G796" s="44"/>
      <c r="H796" s="45"/>
      <c r="I796" s="42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23.25" customHeight="1">
      <c r="A797" s="42"/>
      <c r="B797" s="43"/>
      <c r="C797" s="52"/>
      <c r="D797" s="77"/>
      <c r="E797" s="45"/>
      <c r="F797" s="44"/>
      <c r="G797" s="44"/>
      <c r="H797" s="45"/>
      <c r="I797" s="42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23.25" customHeight="1">
      <c r="A798" s="42"/>
      <c r="B798" s="43"/>
      <c r="C798" s="52"/>
      <c r="D798" s="77"/>
      <c r="E798" s="45"/>
      <c r="F798" s="44"/>
      <c r="G798" s="44"/>
      <c r="H798" s="45"/>
      <c r="I798" s="42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23.25" customHeight="1">
      <c r="A799" s="42"/>
      <c r="B799" s="43"/>
      <c r="C799" s="52"/>
      <c r="D799" s="77"/>
      <c r="E799" s="45"/>
      <c r="F799" s="44"/>
      <c r="G799" s="44"/>
      <c r="H799" s="45"/>
      <c r="I799" s="42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23.25" customHeight="1">
      <c r="A800" s="42"/>
      <c r="B800" s="43"/>
      <c r="C800" s="52"/>
      <c r="D800" s="77"/>
      <c r="E800" s="45"/>
      <c r="F800" s="44"/>
      <c r="G800" s="44"/>
      <c r="H800" s="45"/>
      <c r="I800" s="42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23.25" customHeight="1">
      <c r="A801" s="42"/>
      <c r="B801" s="43"/>
      <c r="C801" s="52"/>
      <c r="D801" s="77"/>
      <c r="E801" s="45"/>
      <c r="F801" s="44"/>
      <c r="G801" s="44"/>
      <c r="H801" s="45"/>
      <c r="I801" s="42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23.25" customHeight="1">
      <c r="A802" s="42"/>
      <c r="B802" s="43"/>
      <c r="C802" s="52"/>
      <c r="D802" s="77"/>
      <c r="E802" s="45"/>
      <c r="F802" s="44"/>
      <c r="G802" s="44"/>
      <c r="H802" s="45"/>
      <c r="I802" s="42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23.25" customHeight="1">
      <c r="A803" s="42"/>
      <c r="B803" s="43"/>
      <c r="C803" s="52"/>
      <c r="D803" s="77"/>
      <c r="E803" s="45"/>
      <c r="F803" s="44"/>
      <c r="G803" s="44"/>
      <c r="H803" s="45"/>
      <c r="I803" s="42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23.25" customHeight="1">
      <c r="A804" s="42"/>
      <c r="B804" s="43"/>
      <c r="C804" s="52"/>
      <c r="D804" s="77"/>
      <c r="E804" s="45"/>
      <c r="F804" s="44"/>
      <c r="G804" s="44"/>
      <c r="H804" s="45"/>
      <c r="I804" s="42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23.25" customHeight="1">
      <c r="A805" s="42"/>
      <c r="B805" s="43"/>
      <c r="C805" s="52"/>
      <c r="D805" s="77"/>
      <c r="E805" s="45"/>
      <c r="F805" s="44"/>
      <c r="G805" s="44"/>
      <c r="H805" s="45"/>
      <c r="I805" s="42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23.25" customHeight="1">
      <c r="A806" s="42"/>
      <c r="B806" s="43"/>
      <c r="C806" s="52"/>
      <c r="D806" s="77"/>
      <c r="E806" s="45"/>
      <c r="F806" s="44"/>
      <c r="G806" s="44"/>
      <c r="H806" s="45"/>
      <c r="I806" s="42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23.25" customHeight="1">
      <c r="A807" s="42"/>
      <c r="B807" s="43"/>
      <c r="C807" s="52"/>
      <c r="D807" s="77"/>
      <c r="E807" s="45"/>
      <c r="F807" s="44"/>
      <c r="G807" s="44"/>
      <c r="H807" s="45"/>
      <c r="I807" s="42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23.25" customHeight="1">
      <c r="A808" s="42"/>
      <c r="B808" s="43"/>
      <c r="C808" s="52"/>
      <c r="D808" s="77"/>
      <c r="E808" s="45"/>
      <c r="F808" s="44"/>
      <c r="G808" s="44"/>
      <c r="H808" s="45"/>
      <c r="I808" s="42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23.25" customHeight="1">
      <c r="A809" s="42"/>
      <c r="B809" s="43"/>
      <c r="C809" s="52"/>
      <c r="D809" s="77"/>
      <c r="E809" s="45"/>
      <c r="F809" s="44"/>
      <c r="G809" s="44"/>
      <c r="H809" s="45"/>
      <c r="I809" s="42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23.25" customHeight="1">
      <c r="A810" s="42"/>
      <c r="B810" s="43"/>
      <c r="C810" s="52"/>
      <c r="D810" s="77"/>
      <c r="E810" s="45"/>
      <c r="F810" s="44"/>
      <c r="G810" s="44"/>
      <c r="H810" s="45"/>
      <c r="I810" s="42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23.25" customHeight="1">
      <c r="A811" s="42"/>
      <c r="B811" s="43"/>
      <c r="C811" s="52"/>
      <c r="D811" s="77"/>
      <c r="E811" s="45"/>
      <c r="F811" s="44"/>
      <c r="G811" s="44"/>
      <c r="H811" s="45"/>
      <c r="I811" s="42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23.25" customHeight="1">
      <c r="A812" s="42"/>
      <c r="B812" s="43"/>
      <c r="C812" s="52"/>
      <c r="D812" s="77"/>
      <c r="E812" s="45"/>
      <c r="F812" s="44"/>
      <c r="G812" s="44"/>
      <c r="H812" s="45"/>
      <c r="I812" s="42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23.25" customHeight="1">
      <c r="A813" s="42"/>
      <c r="B813" s="43"/>
      <c r="C813" s="52"/>
      <c r="D813" s="77"/>
      <c r="E813" s="45"/>
      <c r="F813" s="44"/>
      <c r="G813" s="44"/>
      <c r="H813" s="45"/>
      <c r="I813" s="42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23.25" customHeight="1">
      <c r="A814" s="42"/>
      <c r="B814" s="43"/>
      <c r="C814" s="52"/>
      <c r="D814" s="77"/>
      <c r="E814" s="45"/>
      <c r="F814" s="44"/>
      <c r="G814" s="44"/>
      <c r="H814" s="45"/>
      <c r="I814" s="42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23.25" customHeight="1">
      <c r="A815" s="42"/>
      <c r="B815" s="43"/>
      <c r="C815" s="52"/>
      <c r="D815" s="77"/>
      <c r="E815" s="45"/>
      <c r="F815" s="44"/>
      <c r="G815" s="44"/>
      <c r="H815" s="45"/>
      <c r="I815" s="42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23.25" customHeight="1">
      <c r="A816" s="42"/>
      <c r="B816" s="43"/>
      <c r="C816" s="52"/>
      <c r="D816" s="77"/>
      <c r="E816" s="45"/>
      <c r="F816" s="44"/>
      <c r="G816" s="44"/>
      <c r="H816" s="45"/>
      <c r="I816" s="42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23.25" customHeight="1">
      <c r="A817" s="42"/>
      <c r="B817" s="43"/>
      <c r="C817" s="52"/>
      <c r="D817" s="77"/>
      <c r="E817" s="45"/>
      <c r="F817" s="44"/>
      <c r="G817" s="44"/>
      <c r="H817" s="45"/>
      <c r="I817" s="42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23.25" customHeight="1">
      <c r="A818" s="42"/>
      <c r="B818" s="43"/>
      <c r="C818" s="52"/>
      <c r="D818" s="77"/>
      <c r="E818" s="45"/>
      <c r="F818" s="44"/>
      <c r="G818" s="44"/>
      <c r="H818" s="45"/>
      <c r="I818" s="42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23.25" customHeight="1">
      <c r="A819" s="42"/>
      <c r="B819" s="43"/>
      <c r="C819" s="52"/>
      <c r="D819" s="77"/>
      <c r="E819" s="45"/>
      <c r="F819" s="44"/>
      <c r="G819" s="44"/>
      <c r="H819" s="45"/>
      <c r="I819" s="42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23.25" customHeight="1">
      <c r="A820" s="42"/>
      <c r="B820" s="43"/>
      <c r="C820" s="52"/>
      <c r="D820" s="77"/>
      <c r="E820" s="45"/>
      <c r="F820" s="44"/>
      <c r="G820" s="44"/>
      <c r="H820" s="45"/>
      <c r="I820" s="42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23.25" customHeight="1">
      <c r="A821" s="42"/>
      <c r="B821" s="43"/>
      <c r="C821" s="52"/>
      <c r="D821" s="77"/>
      <c r="E821" s="45"/>
      <c r="F821" s="44"/>
      <c r="G821" s="44"/>
      <c r="H821" s="45"/>
      <c r="I821" s="42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23.25" customHeight="1">
      <c r="A822" s="42"/>
      <c r="B822" s="43"/>
      <c r="C822" s="52"/>
      <c r="D822" s="77"/>
      <c r="E822" s="45"/>
      <c r="F822" s="44"/>
      <c r="G822" s="44"/>
      <c r="H822" s="45"/>
      <c r="I822" s="42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23.25" customHeight="1">
      <c r="A823" s="42"/>
      <c r="B823" s="43"/>
      <c r="C823" s="52"/>
      <c r="D823" s="77"/>
      <c r="E823" s="45"/>
      <c r="F823" s="44"/>
      <c r="G823" s="44"/>
      <c r="H823" s="45"/>
      <c r="I823" s="42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23.25" customHeight="1">
      <c r="A824" s="42"/>
      <c r="B824" s="43"/>
      <c r="C824" s="52"/>
      <c r="D824" s="77"/>
      <c r="E824" s="45"/>
      <c r="F824" s="44"/>
      <c r="G824" s="44"/>
      <c r="H824" s="45"/>
      <c r="I824" s="42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23.25" customHeight="1">
      <c r="A825" s="42"/>
      <c r="B825" s="43"/>
      <c r="C825" s="52"/>
      <c r="D825" s="77"/>
      <c r="E825" s="45"/>
      <c r="F825" s="44"/>
      <c r="G825" s="44"/>
      <c r="H825" s="45"/>
      <c r="I825" s="42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23.25" customHeight="1">
      <c r="A826" s="42"/>
      <c r="B826" s="43"/>
      <c r="C826" s="52"/>
      <c r="D826" s="77"/>
      <c r="E826" s="45"/>
      <c r="F826" s="44"/>
      <c r="G826" s="44"/>
      <c r="H826" s="45"/>
      <c r="I826" s="42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23.25" customHeight="1">
      <c r="A827" s="42"/>
      <c r="B827" s="43"/>
      <c r="C827" s="52"/>
      <c r="D827" s="77"/>
      <c r="E827" s="45"/>
      <c r="F827" s="44"/>
      <c r="G827" s="44"/>
      <c r="H827" s="45"/>
      <c r="I827" s="42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23.25" customHeight="1">
      <c r="A828" s="42"/>
      <c r="B828" s="43"/>
      <c r="C828" s="52"/>
      <c r="D828" s="77"/>
      <c r="E828" s="45"/>
      <c r="F828" s="44"/>
      <c r="G828" s="44"/>
      <c r="H828" s="45"/>
      <c r="I828" s="42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23.25" customHeight="1">
      <c r="A829" s="42"/>
      <c r="B829" s="43"/>
      <c r="C829" s="52"/>
      <c r="D829" s="77"/>
      <c r="E829" s="45"/>
      <c r="F829" s="44"/>
      <c r="G829" s="44"/>
      <c r="H829" s="45"/>
      <c r="I829" s="42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23.25" customHeight="1">
      <c r="A830" s="42"/>
      <c r="B830" s="43"/>
      <c r="C830" s="52"/>
      <c r="D830" s="77"/>
      <c r="E830" s="45"/>
      <c r="F830" s="44"/>
      <c r="G830" s="44"/>
      <c r="H830" s="45"/>
      <c r="I830" s="42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23.25" customHeight="1">
      <c r="A831" s="42"/>
      <c r="B831" s="43"/>
      <c r="C831" s="52"/>
      <c r="D831" s="77"/>
      <c r="E831" s="45"/>
      <c r="F831" s="44"/>
      <c r="G831" s="44"/>
      <c r="H831" s="45"/>
      <c r="I831" s="42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23.25" customHeight="1">
      <c r="A832" s="42"/>
      <c r="B832" s="43"/>
      <c r="C832" s="52"/>
      <c r="D832" s="77"/>
      <c r="E832" s="45"/>
      <c r="F832" s="44"/>
      <c r="G832" s="44"/>
      <c r="H832" s="45"/>
      <c r="I832" s="42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23.25" customHeight="1">
      <c r="A833" s="42"/>
      <c r="B833" s="43"/>
      <c r="C833" s="52"/>
      <c r="D833" s="77"/>
      <c r="E833" s="45"/>
      <c r="F833" s="44"/>
      <c r="G833" s="44"/>
      <c r="H833" s="45"/>
      <c r="I833" s="42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23.25" customHeight="1">
      <c r="A834" s="42"/>
      <c r="B834" s="43"/>
      <c r="C834" s="52"/>
      <c r="D834" s="77"/>
      <c r="E834" s="45"/>
      <c r="F834" s="44"/>
      <c r="G834" s="44"/>
      <c r="H834" s="45"/>
      <c r="I834" s="42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23.25" customHeight="1">
      <c r="A835" s="42"/>
      <c r="B835" s="43"/>
      <c r="C835" s="52"/>
      <c r="D835" s="77"/>
      <c r="E835" s="45"/>
      <c r="F835" s="44"/>
      <c r="G835" s="44"/>
      <c r="H835" s="45"/>
      <c r="I835" s="42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23.25" customHeight="1">
      <c r="A836" s="42"/>
      <c r="B836" s="43"/>
      <c r="C836" s="52"/>
      <c r="D836" s="77"/>
      <c r="E836" s="45"/>
      <c r="F836" s="44"/>
      <c r="G836" s="44"/>
      <c r="H836" s="45"/>
      <c r="I836" s="42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23.25" customHeight="1">
      <c r="A837" s="42"/>
      <c r="B837" s="43"/>
      <c r="C837" s="52"/>
      <c r="D837" s="77"/>
      <c r="E837" s="45"/>
      <c r="F837" s="44"/>
      <c r="G837" s="44"/>
      <c r="H837" s="45"/>
      <c r="I837" s="42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23.25" customHeight="1">
      <c r="A838" s="42"/>
      <c r="B838" s="43"/>
      <c r="C838" s="52"/>
      <c r="D838" s="77"/>
      <c r="E838" s="45"/>
      <c r="F838" s="44"/>
      <c r="G838" s="44"/>
      <c r="H838" s="45"/>
      <c r="I838" s="42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23.25" customHeight="1">
      <c r="A839" s="42"/>
      <c r="B839" s="43"/>
      <c r="C839" s="52"/>
      <c r="D839" s="77"/>
      <c r="E839" s="45"/>
      <c r="F839" s="44"/>
      <c r="G839" s="44"/>
      <c r="H839" s="45"/>
      <c r="I839" s="42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23.25" customHeight="1">
      <c r="A840" s="42"/>
      <c r="B840" s="43"/>
      <c r="C840" s="52"/>
      <c r="D840" s="77"/>
      <c r="E840" s="45"/>
      <c r="F840" s="44"/>
      <c r="G840" s="44"/>
      <c r="H840" s="45"/>
      <c r="I840" s="42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23.25" customHeight="1">
      <c r="A841" s="42"/>
      <c r="B841" s="43"/>
      <c r="C841" s="52"/>
      <c r="D841" s="77"/>
      <c r="E841" s="45"/>
      <c r="F841" s="44"/>
      <c r="G841" s="44"/>
      <c r="H841" s="45"/>
      <c r="I841" s="42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23.25" customHeight="1">
      <c r="A842" s="42"/>
      <c r="B842" s="43"/>
      <c r="C842" s="52"/>
      <c r="D842" s="77"/>
      <c r="E842" s="45"/>
      <c r="F842" s="44"/>
      <c r="G842" s="44"/>
      <c r="H842" s="45"/>
      <c r="I842" s="42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23.25" customHeight="1">
      <c r="A843" s="42"/>
      <c r="B843" s="43"/>
      <c r="C843" s="52"/>
      <c r="D843" s="77"/>
      <c r="E843" s="45"/>
      <c r="F843" s="44"/>
      <c r="G843" s="44"/>
      <c r="H843" s="45"/>
      <c r="I843" s="42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23.25" customHeight="1">
      <c r="A844" s="42"/>
      <c r="B844" s="43"/>
      <c r="C844" s="52"/>
      <c r="D844" s="77"/>
      <c r="E844" s="45"/>
      <c r="F844" s="44"/>
      <c r="G844" s="44"/>
      <c r="H844" s="45"/>
      <c r="I844" s="42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23.25" customHeight="1">
      <c r="A845" s="42"/>
      <c r="B845" s="43"/>
      <c r="C845" s="52"/>
      <c r="D845" s="77"/>
      <c r="E845" s="45"/>
      <c r="F845" s="44"/>
      <c r="G845" s="44"/>
      <c r="H845" s="45"/>
      <c r="I845" s="42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23.25" customHeight="1">
      <c r="A846" s="42"/>
      <c r="B846" s="43"/>
      <c r="C846" s="52"/>
      <c r="D846" s="77"/>
      <c r="E846" s="45"/>
      <c r="F846" s="44"/>
      <c r="G846" s="44"/>
      <c r="H846" s="45"/>
      <c r="I846" s="42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23.25" customHeight="1">
      <c r="A847" s="42"/>
      <c r="B847" s="43"/>
      <c r="C847" s="52"/>
      <c r="D847" s="77"/>
      <c r="E847" s="45"/>
      <c r="F847" s="44"/>
      <c r="G847" s="44"/>
      <c r="H847" s="45"/>
      <c r="I847" s="42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23.25" customHeight="1">
      <c r="A848" s="42"/>
      <c r="B848" s="43"/>
      <c r="C848" s="52"/>
      <c r="D848" s="77"/>
      <c r="E848" s="45"/>
      <c r="F848" s="44"/>
      <c r="G848" s="44"/>
      <c r="H848" s="45"/>
      <c r="I848" s="42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23.25" customHeight="1">
      <c r="A849" s="42"/>
      <c r="B849" s="43"/>
      <c r="C849" s="52"/>
      <c r="D849" s="77"/>
      <c r="E849" s="45"/>
      <c r="F849" s="44"/>
      <c r="G849" s="44"/>
      <c r="H849" s="45"/>
      <c r="I849" s="42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23.25" customHeight="1">
      <c r="A850" s="42"/>
      <c r="B850" s="43"/>
      <c r="C850" s="52"/>
      <c r="D850" s="77"/>
      <c r="E850" s="45"/>
      <c r="F850" s="44"/>
      <c r="G850" s="44"/>
      <c r="H850" s="45"/>
      <c r="I850" s="42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23.25" customHeight="1">
      <c r="A851" s="42"/>
      <c r="B851" s="43"/>
      <c r="C851" s="52"/>
      <c r="D851" s="77"/>
      <c r="E851" s="45"/>
      <c r="F851" s="44"/>
      <c r="G851" s="44"/>
      <c r="H851" s="45"/>
      <c r="I851" s="42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23.25" customHeight="1">
      <c r="A852" s="42"/>
      <c r="B852" s="43"/>
      <c r="C852" s="52"/>
      <c r="D852" s="77"/>
      <c r="E852" s="45"/>
      <c r="F852" s="44"/>
      <c r="G852" s="44"/>
      <c r="H852" s="45"/>
      <c r="I852" s="42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23.25" customHeight="1">
      <c r="A853" s="42"/>
      <c r="B853" s="43"/>
      <c r="C853" s="52"/>
      <c r="D853" s="77"/>
      <c r="E853" s="45"/>
      <c r="F853" s="44"/>
      <c r="G853" s="44"/>
      <c r="H853" s="45"/>
      <c r="I853" s="42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23.25" customHeight="1">
      <c r="A854" s="42"/>
      <c r="B854" s="43"/>
      <c r="C854" s="52"/>
      <c r="D854" s="77"/>
      <c r="E854" s="45"/>
      <c r="F854" s="44"/>
      <c r="G854" s="44"/>
      <c r="H854" s="45"/>
      <c r="I854" s="42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23.25" customHeight="1">
      <c r="A855" s="42"/>
      <c r="B855" s="43"/>
      <c r="C855" s="52"/>
      <c r="D855" s="77"/>
      <c r="E855" s="45"/>
      <c r="F855" s="44"/>
      <c r="G855" s="44"/>
      <c r="H855" s="45"/>
      <c r="I855" s="42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23.25" customHeight="1">
      <c r="A856" s="42"/>
      <c r="B856" s="43"/>
      <c r="C856" s="52"/>
      <c r="D856" s="77"/>
      <c r="E856" s="45"/>
      <c r="F856" s="44"/>
      <c r="G856" s="44"/>
      <c r="H856" s="45"/>
      <c r="I856" s="42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23.25" customHeight="1">
      <c r="A857" s="42"/>
      <c r="B857" s="43"/>
      <c r="C857" s="52"/>
      <c r="D857" s="77"/>
      <c r="E857" s="45"/>
      <c r="F857" s="44"/>
      <c r="G857" s="44"/>
      <c r="H857" s="45"/>
      <c r="I857" s="42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23.25" customHeight="1">
      <c r="A858" s="42"/>
      <c r="B858" s="43"/>
      <c r="C858" s="52"/>
      <c r="D858" s="77"/>
      <c r="E858" s="45"/>
      <c r="F858" s="44"/>
      <c r="G858" s="44"/>
      <c r="H858" s="45"/>
      <c r="I858" s="42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23.25" customHeight="1">
      <c r="A859" s="42"/>
      <c r="B859" s="43"/>
      <c r="C859" s="52"/>
      <c r="D859" s="77"/>
      <c r="E859" s="45"/>
      <c r="F859" s="44"/>
      <c r="G859" s="44"/>
      <c r="H859" s="45"/>
      <c r="I859" s="42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23.25" customHeight="1">
      <c r="A860" s="42"/>
      <c r="B860" s="43"/>
      <c r="C860" s="52"/>
      <c r="D860" s="77"/>
      <c r="E860" s="45"/>
      <c r="F860" s="44"/>
      <c r="G860" s="44"/>
      <c r="H860" s="45"/>
      <c r="I860" s="42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23.25" customHeight="1">
      <c r="A861" s="42"/>
      <c r="B861" s="43"/>
      <c r="C861" s="52"/>
      <c r="D861" s="77"/>
      <c r="E861" s="45"/>
      <c r="F861" s="44"/>
      <c r="G861" s="44"/>
      <c r="H861" s="45"/>
      <c r="I861" s="42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23.25" customHeight="1">
      <c r="A862" s="42"/>
      <c r="B862" s="43"/>
      <c r="C862" s="52"/>
      <c r="D862" s="77"/>
      <c r="E862" s="45"/>
      <c r="F862" s="44"/>
      <c r="G862" s="44"/>
      <c r="H862" s="45"/>
      <c r="I862" s="42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23.25" customHeight="1">
      <c r="A863" s="42"/>
      <c r="B863" s="43"/>
      <c r="C863" s="52"/>
      <c r="D863" s="77"/>
      <c r="E863" s="45"/>
      <c r="F863" s="44"/>
      <c r="G863" s="44"/>
      <c r="H863" s="45"/>
      <c r="I863" s="42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23.25" customHeight="1">
      <c r="A864" s="42"/>
      <c r="B864" s="43"/>
      <c r="C864" s="52"/>
      <c r="D864" s="77"/>
      <c r="E864" s="45"/>
      <c r="F864" s="44"/>
      <c r="G864" s="44"/>
      <c r="H864" s="45"/>
      <c r="I864" s="42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23.25" customHeight="1">
      <c r="A865" s="42"/>
      <c r="B865" s="43"/>
      <c r="C865" s="52"/>
      <c r="D865" s="77"/>
      <c r="E865" s="45"/>
      <c r="F865" s="44"/>
      <c r="G865" s="44"/>
      <c r="H865" s="45"/>
      <c r="I865" s="42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23.25" customHeight="1">
      <c r="A866" s="42"/>
      <c r="B866" s="43"/>
      <c r="C866" s="52"/>
      <c r="D866" s="77"/>
      <c r="E866" s="45"/>
      <c r="F866" s="44"/>
      <c r="G866" s="44"/>
      <c r="H866" s="45"/>
      <c r="I866" s="42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23.25" customHeight="1">
      <c r="A867" s="42"/>
      <c r="B867" s="43"/>
      <c r="C867" s="52"/>
      <c r="D867" s="77"/>
      <c r="E867" s="45"/>
      <c r="F867" s="44"/>
      <c r="G867" s="44"/>
      <c r="H867" s="45"/>
      <c r="I867" s="42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23.25" customHeight="1">
      <c r="A868" s="42"/>
      <c r="B868" s="43"/>
      <c r="C868" s="52"/>
      <c r="D868" s="77"/>
      <c r="E868" s="45"/>
      <c r="F868" s="44"/>
      <c r="G868" s="44"/>
      <c r="H868" s="45"/>
      <c r="I868" s="42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23.25" customHeight="1">
      <c r="A869" s="42"/>
      <c r="B869" s="43"/>
      <c r="C869" s="52"/>
      <c r="D869" s="77"/>
      <c r="E869" s="45"/>
      <c r="F869" s="44"/>
      <c r="G869" s="44"/>
      <c r="H869" s="45"/>
      <c r="I869" s="42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23.25" customHeight="1">
      <c r="A870" s="42"/>
      <c r="B870" s="43"/>
      <c r="C870" s="52"/>
      <c r="D870" s="77"/>
      <c r="E870" s="45"/>
      <c r="F870" s="44"/>
      <c r="G870" s="44"/>
      <c r="H870" s="45"/>
      <c r="I870" s="42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23.25" customHeight="1">
      <c r="A871" s="42"/>
      <c r="B871" s="43"/>
      <c r="C871" s="52"/>
      <c r="D871" s="77"/>
      <c r="E871" s="45"/>
      <c r="F871" s="44"/>
      <c r="G871" s="44"/>
      <c r="H871" s="45"/>
      <c r="I871" s="42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23.25" customHeight="1">
      <c r="A872" s="42"/>
      <c r="B872" s="43"/>
      <c r="C872" s="52"/>
      <c r="D872" s="77"/>
      <c r="E872" s="45"/>
      <c r="F872" s="44"/>
      <c r="G872" s="44"/>
      <c r="H872" s="45"/>
      <c r="I872" s="42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23.25" customHeight="1">
      <c r="A873" s="42"/>
      <c r="B873" s="43"/>
      <c r="C873" s="52"/>
      <c r="D873" s="77"/>
      <c r="E873" s="45"/>
      <c r="F873" s="44"/>
      <c r="G873" s="44"/>
      <c r="H873" s="45"/>
      <c r="I873" s="42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23.25" customHeight="1">
      <c r="A874" s="42"/>
      <c r="B874" s="43"/>
      <c r="C874" s="52"/>
      <c r="D874" s="77"/>
      <c r="E874" s="45"/>
      <c r="F874" s="44"/>
      <c r="G874" s="44"/>
      <c r="H874" s="45"/>
      <c r="I874" s="42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23.25" customHeight="1">
      <c r="A875" s="42"/>
      <c r="B875" s="43"/>
      <c r="C875" s="52"/>
      <c r="D875" s="77"/>
      <c r="E875" s="45"/>
      <c r="F875" s="44"/>
      <c r="G875" s="44"/>
      <c r="H875" s="45"/>
      <c r="I875" s="42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23.25" customHeight="1">
      <c r="A876" s="42"/>
      <c r="B876" s="43"/>
      <c r="C876" s="52"/>
      <c r="D876" s="77"/>
      <c r="E876" s="45"/>
      <c r="F876" s="44"/>
      <c r="G876" s="44"/>
      <c r="H876" s="45"/>
      <c r="I876" s="42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23.25" customHeight="1">
      <c r="A877" s="42"/>
      <c r="B877" s="43"/>
      <c r="C877" s="52"/>
      <c r="D877" s="77"/>
      <c r="E877" s="45"/>
      <c r="F877" s="44"/>
      <c r="G877" s="44"/>
      <c r="H877" s="45"/>
      <c r="I877" s="42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23.25" customHeight="1">
      <c r="A878" s="42"/>
      <c r="B878" s="43"/>
      <c r="C878" s="52"/>
      <c r="D878" s="77"/>
      <c r="E878" s="45"/>
      <c r="F878" s="44"/>
      <c r="G878" s="44"/>
      <c r="H878" s="45"/>
      <c r="I878" s="42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23.25" customHeight="1">
      <c r="A879" s="42"/>
      <c r="B879" s="43"/>
      <c r="C879" s="52"/>
      <c r="D879" s="77"/>
      <c r="E879" s="45"/>
      <c r="F879" s="44"/>
      <c r="G879" s="44"/>
      <c r="H879" s="45"/>
      <c r="I879" s="42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23.25" customHeight="1">
      <c r="A880" s="42"/>
      <c r="B880" s="43"/>
      <c r="C880" s="52"/>
      <c r="D880" s="77"/>
      <c r="E880" s="45"/>
      <c r="F880" s="44"/>
      <c r="G880" s="44"/>
      <c r="H880" s="45"/>
      <c r="I880" s="42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23.25" customHeight="1">
      <c r="A881" s="42"/>
      <c r="B881" s="43"/>
      <c r="C881" s="52"/>
      <c r="D881" s="77"/>
      <c r="E881" s="45"/>
      <c r="F881" s="44"/>
      <c r="G881" s="44"/>
      <c r="H881" s="45"/>
      <c r="I881" s="42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23.25" customHeight="1">
      <c r="A882" s="42"/>
      <c r="B882" s="43"/>
      <c r="C882" s="52"/>
      <c r="D882" s="77"/>
      <c r="E882" s="45"/>
      <c r="F882" s="44"/>
      <c r="G882" s="44"/>
      <c r="H882" s="45"/>
      <c r="I882" s="42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23.25" customHeight="1">
      <c r="A883" s="42"/>
      <c r="B883" s="43"/>
      <c r="C883" s="52"/>
      <c r="D883" s="77"/>
      <c r="E883" s="45"/>
      <c r="F883" s="44"/>
      <c r="G883" s="44"/>
      <c r="H883" s="45"/>
      <c r="I883" s="42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23.25" customHeight="1">
      <c r="A884" s="42"/>
      <c r="B884" s="43"/>
      <c r="C884" s="52"/>
      <c r="D884" s="77"/>
      <c r="E884" s="45"/>
      <c r="F884" s="44"/>
      <c r="G884" s="44"/>
      <c r="H884" s="45"/>
      <c r="I884" s="42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23.25" customHeight="1">
      <c r="A885" s="42"/>
      <c r="B885" s="43"/>
      <c r="C885" s="52"/>
      <c r="D885" s="77"/>
      <c r="E885" s="45"/>
      <c r="F885" s="44"/>
      <c r="G885" s="44"/>
      <c r="H885" s="45"/>
      <c r="I885" s="42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23.25" customHeight="1">
      <c r="A886" s="42"/>
      <c r="B886" s="43"/>
      <c r="C886" s="52"/>
      <c r="D886" s="77"/>
      <c r="E886" s="45"/>
      <c r="F886" s="44"/>
      <c r="G886" s="44"/>
      <c r="H886" s="45"/>
      <c r="I886" s="42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23.25" customHeight="1">
      <c r="A887" s="42"/>
      <c r="B887" s="43"/>
      <c r="C887" s="52"/>
      <c r="D887" s="77"/>
      <c r="E887" s="45"/>
      <c r="F887" s="44"/>
      <c r="G887" s="44"/>
      <c r="H887" s="45"/>
      <c r="I887" s="42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23.25" customHeight="1">
      <c r="A888" s="42"/>
      <c r="B888" s="43"/>
      <c r="C888" s="52"/>
      <c r="D888" s="77"/>
      <c r="E888" s="45"/>
      <c r="F888" s="44"/>
      <c r="G888" s="44"/>
      <c r="H888" s="45"/>
      <c r="I888" s="42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23.25" customHeight="1">
      <c r="A889" s="42"/>
      <c r="B889" s="43"/>
      <c r="C889" s="52"/>
      <c r="D889" s="77"/>
      <c r="E889" s="45"/>
      <c r="F889" s="44"/>
      <c r="G889" s="44"/>
      <c r="H889" s="45"/>
      <c r="I889" s="42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23.25" customHeight="1">
      <c r="A890" s="42"/>
      <c r="B890" s="43"/>
      <c r="C890" s="52"/>
      <c r="D890" s="77"/>
      <c r="E890" s="45"/>
      <c r="F890" s="44"/>
      <c r="G890" s="44"/>
      <c r="H890" s="45"/>
      <c r="I890" s="42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23.25" customHeight="1">
      <c r="A891" s="42"/>
      <c r="B891" s="43"/>
      <c r="C891" s="52"/>
      <c r="D891" s="77"/>
      <c r="E891" s="45"/>
      <c r="F891" s="44"/>
      <c r="G891" s="44"/>
      <c r="H891" s="45"/>
      <c r="I891" s="42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23.25" customHeight="1">
      <c r="A892" s="42"/>
      <c r="B892" s="43"/>
      <c r="C892" s="52"/>
      <c r="D892" s="77"/>
      <c r="E892" s="45"/>
      <c r="F892" s="44"/>
      <c r="G892" s="44"/>
      <c r="H892" s="45"/>
      <c r="I892" s="42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23.25" customHeight="1">
      <c r="A893" s="42"/>
      <c r="B893" s="43"/>
      <c r="C893" s="52"/>
      <c r="D893" s="77"/>
      <c r="E893" s="45"/>
      <c r="F893" s="44"/>
      <c r="G893" s="44"/>
      <c r="H893" s="45"/>
      <c r="I893" s="42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23.25" customHeight="1">
      <c r="A894" s="42"/>
      <c r="B894" s="43"/>
      <c r="C894" s="52"/>
      <c r="D894" s="77"/>
      <c r="E894" s="45"/>
      <c r="F894" s="44"/>
      <c r="G894" s="44"/>
      <c r="H894" s="45"/>
      <c r="I894" s="42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23.25" customHeight="1">
      <c r="A895" s="42"/>
      <c r="B895" s="43"/>
      <c r="C895" s="52"/>
      <c r="D895" s="77"/>
      <c r="E895" s="45"/>
      <c r="F895" s="44"/>
      <c r="G895" s="44"/>
      <c r="H895" s="45"/>
      <c r="I895" s="42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23.25" customHeight="1">
      <c r="A896" s="42"/>
      <c r="B896" s="43"/>
      <c r="C896" s="52"/>
      <c r="D896" s="77"/>
      <c r="E896" s="45"/>
      <c r="F896" s="44"/>
      <c r="G896" s="44"/>
      <c r="H896" s="45"/>
      <c r="I896" s="42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23.25" customHeight="1">
      <c r="A897" s="42"/>
      <c r="B897" s="43"/>
      <c r="C897" s="52"/>
      <c r="D897" s="77"/>
      <c r="E897" s="45"/>
      <c r="F897" s="44"/>
      <c r="G897" s="44"/>
      <c r="H897" s="45"/>
      <c r="I897" s="42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23.25" customHeight="1">
      <c r="A898" s="42"/>
      <c r="B898" s="43"/>
      <c r="C898" s="52"/>
      <c r="D898" s="77"/>
      <c r="E898" s="45"/>
      <c r="F898" s="44"/>
      <c r="G898" s="44"/>
      <c r="H898" s="45"/>
      <c r="I898" s="42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23.25" customHeight="1">
      <c r="A899" s="42"/>
      <c r="B899" s="43"/>
      <c r="C899" s="52"/>
      <c r="D899" s="77"/>
      <c r="E899" s="45"/>
      <c r="F899" s="44"/>
      <c r="G899" s="44"/>
      <c r="H899" s="45"/>
      <c r="I899" s="42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23.25" customHeight="1">
      <c r="A900" s="42"/>
      <c r="B900" s="43"/>
      <c r="C900" s="52"/>
      <c r="D900" s="77"/>
      <c r="E900" s="45"/>
      <c r="F900" s="44"/>
      <c r="G900" s="44"/>
      <c r="H900" s="45"/>
      <c r="I900" s="42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23.25" customHeight="1">
      <c r="A901" s="42"/>
      <c r="B901" s="43"/>
      <c r="C901" s="52"/>
      <c r="D901" s="77"/>
      <c r="E901" s="45"/>
      <c r="F901" s="44"/>
      <c r="G901" s="44"/>
      <c r="H901" s="45"/>
      <c r="I901" s="42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23.25" customHeight="1">
      <c r="A902" s="42"/>
      <c r="B902" s="43"/>
      <c r="C902" s="52"/>
      <c r="D902" s="77"/>
      <c r="E902" s="45"/>
      <c r="F902" s="44"/>
      <c r="G902" s="44"/>
      <c r="H902" s="45"/>
      <c r="I902" s="42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23.25" customHeight="1">
      <c r="A903" s="42"/>
      <c r="B903" s="43"/>
      <c r="C903" s="52"/>
      <c r="D903" s="77"/>
      <c r="E903" s="45"/>
      <c r="F903" s="44"/>
      <c r="G903" s="44"/>
      <c r="H903" s="45"/>
      <c r="I903" s="42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23.25" customHeight="1">
      <c r="A904" s="42"/>
      <c r="B904" s="43"/>
      <c r="C904" s="52"/>
      <c r="D904" s="77"/>
      <c r="E904" s="45"/>
      <c r="F904" s="44"/>
      <c r="G904" s="44"/>
      <c r="H904" s="45"/>
      <c r="I904" s="42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23.25" customHeight="1">
      <c r="A905" s="42"/>
      <c r="B905" s="43"/>
      <c r="C905" s="52"/>
      <c r="D905" s="77"/>
      <c r="E905" s="45"/>
      <c r="F905" s="44"/>
      <c r="G905" s="44"/>
      <c r="H905" s="45"/>
      <c r="I905" s="42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23.25" customHeight="1">
      <c r="A906" s="42"/>
      <c r="B906" s="43"/>
      <c r="C906" s="52"/>
      <c r="D906" s="77"/>
      <c r="E906" s="45"/>
      <c r="F906" s="44"/>
      <c r="G906" s="44"/>
      <c r="H906" s="45"/>
      <c r="I906" s="42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23.25" customHeight="1">
      <c r="A907" s="42"/>
      <c r="B907" s="43"/>
      <c r="C907" s="52"/>
      <c r="D907" s="77"/>
      <c r="E907" s="45"/>
      <c r="F907" s="44"/>
      <c r="G907" s="44"/>
      <c r="H907" s="45"/>
      <c r="I907" s="42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23.25" customHeight="1">
      <c r="A908" s="42"/>
      <c r="B908" s="43"/>
      <c r="C908" s="52"/>
      <c r="D908" s="77"/>
      <c r="E908" s="45"/>
      <c r="F908" s="44"/>
      <c r="G908" s="44"/>
      <c r="H908" s="45"/>
      <c r="I908" s="42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23.25" customHeight="1">
      <c r="A909" s="42"/>
      <c r="B909" s="43"/>
      <c r="C909" s="52"/>
      <c r="D909" s="77"/>
      <c r="E909" s="45"/>
      <c r="F909" s="44"/>
      <c r="G909" s="44"/>
      <c r="H909" s="45"/>
      <c r="I909" s="42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23.25" customHeight="1">
      <c r="A910" s="42"/>
      <c r="B910" s="43"/>
      <c r="C910" s="52"/>
      <c r="D910" s="77"/>
      <c r="E910" s="45"/>
      <c r="F910" s="44"/>
      <c r="G910" s="44"/>
      <c r="H910" s="45"/>
      <c r="I910" s="42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23.25" customHeight="1">
      <c r="A911" s="42"/>
      <c r="B911" s="43"/>
      <c r="C911" s="52"/>
      <c r="D911" s="77"/>
      <c r="E911" s="45"/>
      <c r="F911" s="44"/>
      <c r="G911" s="44"/>
      <c r="H911" s="45"/>
      <c r="I911" s="42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23.25" customHeight="1">
      <c r="A912" s="42"/>
      <c r="B912" s="43"/>
      <c r="C912" s="52"/>
      <c r="D912" s="77"/>
      <c r="E912" s="45"/>
      <c r="F912" s="44"/>
      <c r="G912" s="44"/>
      <c r="H912" s="45"/>
      <c r="I912" s="42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23.25" customHeight="1">
      <c r="A913" s="42"/>
      <c r="B913" s="43"/>
      <c r="C913" s="52"/>
      <c r="D913" s="77"/>
      <c r="E913" s="45"/>
      <c r="F913" s="44"/>
      <c r="G913" s="44"/>
      <c r="H913" s="45"/>
      <c r="I913" s="42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23.25" customHeight="1">
      <c r="A914" s="42"/>
      <c r="B914" s="43"/>
      <c r="C914" s="52"/>
      <c r="D914" s="77"/>
      <c r="E914" s="45"/>
      <c r="F914" s="44"/>
      <c r="G914" s="44"/>
      <c r="H914" s="45"/>
      <c r="I914" s="42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23.25" customHeight="1">
      <c r="A915" s="42"/>
      <c r="B915" s="43"/>
      <c r="C915" s="52"/>
      <c r="D915" s="77"/>
      <c r="E915" s="45"/>
      <c r="F915" s="44"/>
      <c r="G915" s="44"/>
      <c r="H915" s="45"/>
      <c r="I915" s="42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23.25" customHeight="1">
      <c r="A916" s="42"/>
      <c r="B916" s="43"/>
      <c r="C916" s="52"/>
      <c r="D916" s="77"/>
      <c r="E916" s="45"/>
      <c r="F916" s="44"/>
      <c r="G916" s="44"/>
      <c r="H916" s="45"/>
      <c r="I916" s="42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23.25" customHeight="1">
      <c r="A917" s="42"/>
      <c r="B917" s="43"/>
      <c r="C917" s="52"/>
      <c r="D917" s="77"/>
      <c r="E917" s="45"/>
      <c r="F917" s="44"/>
      <c r="G917" s="44"/>
      <c r="H917" s="45"/>
      <c r="I917" s="42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23.25" customHeight="1">
      <c r="A918" s="42"/>
      <c r="B918" s="43"/>
      <c r="C918" s="52"/>
      <c r="D918" s="77"/>
      <c r="E918" s="45"/>
      <c r="F918" s="44"/>
      <c r="G918" s="44"/>
      <c r="H918" s="45"/>
      <c r="I918" s="42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23.25" customHeight="1">
      <c r="A919" s="42"/>
      <c r="B919" s="43"/>
      <c r="C919" s="52"/>
      <c r="D919" s="77"/>
      <c r="E919" s="45"/>
      <c r="F919" s="44"/>
      <c r="G919" s="44"/>
      <c r="H919" s="45"/>
      <c r="I919" s="42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23.25" customHeight="1">
      <c r="A920" s="42"/>
      <c r="B920" s="43"/>
      <c r="C920" s="52"/>
      <c r="D920" s="77"/>
      <c r="E920" s="45"/>
      <c r="F920" s="44"/>
      <c r="G920" s="44"/>
      <c r="H920" s="45"/>
      <c r="I920" s="42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23.25" customHeight="1">
      <c r="A921" s="42"/>
      <c r="B921" s="43"/>
      <c r="C921" s="52"/>
      <c r="D921" s="77"/>
      <c r="E921" s="45"/>
      <c r="F921" s="44"/>
      <c r="G921" s="44"/>
      <c r="H921" s="45"/>
      <c r="I921" s="42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23.25" customHeight="1">
      <c r="A922" s="42"/>
      <c r="B922" s="43"/>
      <c r="C922" s="52"/>
      <c r="D922" s="77"/>
      <c r="E922" s="45"/>
      <c r="F922" s="44"/>
      <c r="G922" s="44"/>
      <c r="H922" s="45"/>
      <c r="I922" s="42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23.25" customHeight="1">
      <c r="A923" s="42"/>
      <c r="B923" s="43"/>
      <c r="C923" s="52"/>
      <c r="D923" s="77"/>
      <c r="E923" s="45"/>
      <c r="F923" s="44"/>
      <c r="G923" s="44"/>
      <c r="H923" s="45"/>
      <c r="I923" s="42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23.25" customHeight="1">
      <c r="A924" s="42"/>
      <c r="B924" s="43"/>
      <c r="C924" s="52"/>
      <c r="D924" s="77"/>
      <c r="E924" s="45"/>
      <c r="F924" s="44"/>
      <c r="G924" s="44"/>
      <c r="H924" s="45"/>
      <c r="I924" s="42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23.25" customHeight="1">
      <c r="A925" s="42"/>
      <c r="B925" s="43"/>
      <c r="C925" s="52"/>
      <c r="D925" s="77"/>
      <c r="E925" s="45"/>
      <c r="F925" s="44"/>
      <c r="G925" s="44"/>
      <c r="H925" s="45"/>
      <c r="I925" s="42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23.25" customHeight="1">
      <c r="A926" s="42"/>
      <c r="B926" s="43"/>
      <c r="C926" s="52"/>
      <c r="D926" s="77"/>
      <c r="E926" s="45"/>
      <c r="F926" s="44"/>
      <c r="G926" s="44"/>
      <c r="H926" s="45"/>
      <c r="I926" s="42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23.25" customHeight="1">
      <c r="A927" s="42"/>
      <c r="B927" s="43"/>
      <c r="C927" s="52"/>
      <c r="D927" s="77"/>
      <c r="E927" s="45"/>
      <c r="F927" s="44"/>
      <c r="G927" s="44"/>
      <c r="H927" s="45"/>
      <c r="I927" s="42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23.25" customHeight="1">
      <c r="A928" s="42"/>
      <c r="B928" s="43"/>
      <c r="C928" s="52"/>
      <c r="D928" s="77"/>
      <c r="E928" s="45"/>
      <c r="F928" s="44"/>
      <c r="G928" s="44"/>
      <c r="H928" s="45"/>
      <c r="I928" s="42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23.25" customHeight="1">
      <c r="A929" s="42"/>
      <c r="B929" s="43"/>
      <c r="C929" s="52"/>
      <c r="D929" s="77"/>
      <c r="E929" s="45"/>
      <c r="F929" s="44"/>
      <c r="G929" s="44"/>
      <c r="H929" s="45"/>
      <c r="I929" s="42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23.25" customHeight="1">
      <c r="A930" s="42"/>
      <c r="B930" s="43"/>
      <c r="C930" s="52"/>
      <c r="D930" s="77"/>
      <c r="E930" s="45"/>
      <c r="F930" s="44"/>
      <c r="G930" s="44"/>
      <c r="H930" s="45"/>
      <c r="I930" s="42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23.25" customHeight="1">
      <c r="A931" s="42"/>
      <c r="B931" s="43"/>
      <c r="C931" s="52"/>
      <c r="D931" s="77"/>
      <c r="E931" s="45"/>
      <c r="F931" s="44"/>
      <c r="G931" s="44"/>
      <c r="H931" s="45"/>
      <c r="I931" s="42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23.25" customHeight="1">
      <c r="A932" s="42"/>
      <c r="B932" s="43"/>
      <c r="C932" s="52"/>
      <c r="D932" s="77"/>
      <c r="E932" s="45"/>
      <c r="F932" s="44"/>
      <c r="G932" s="44"/>
      <c r="H932" s="45"/>
      <c r="I932" s="42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23.25" customHeight="1">
      <c r="A933" s="42"/>
      <c r="B933" s="43"/>
      <c r="C933" s="52"/>
      <c r="D933" s="77"/>
      <c r="E933" s="45"/>
      <c r="F933" s="44"/>
      <c r="G933" s="44"/>
      <c r="H933" s="45"/>
      <c r="I933" s="42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23.25" customHeight="1">
      <c r="A934" s="42"/>
      <c r="B934" s="43"/>
      <c r="C934" s="52"/>
      <c r="D934" s="77"/>
      <c r="E934" s="45"/>
      <c r="F934" s="44"/>
      <c r="G934" s="44"/>
      <c r="H934" s="45"/>
      <c r="I934" s="42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23.25" customHeight="1">
      <c r="A935" s="42"/>
      <c r="B935" s="43"/>
      <c r="C935" s="52"/>
      <c r="D935" s="77"/>
      <c r="E935" s="45"/>
      <c r="F935" s="44"/>
      <c r="G935" s="44"/>
      <c r="H935" s="45"/>
      <c r="I935" s="42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23.25" customHeight="1">
      <c r="A936" s="42"/>
      <c r="B936" s="43"/>
      <c r="C936" s="52"/>
      <c r="D936" s="77"/>
      <c r="E936" s="45"/>
      <c r="F936" s="44"/>
      <c r="G936" s="44"/>
      <c r="H936" s="45"/>
      <c r="I936" s="42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23.25" customHeight="1">
      <c r="A937" s="42"/>
      <c r="B937" s="43"/>
      <c r="C937" s="52"/>
      <c r="D937" s="77"/>
      <c r="E937" s="45"/>
      <c r="F937" s="44"/>
      <c r="G937" s="44"/>
      <c r="H937" s="45"/>
      <c r="I937" s="42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23.25" customHeight="1">
      <c r="A938" s="42"/>
      <c r="B938" s="43"/>
      <c r="C938" s="52"/>
      <c r="D938" s="77"/>
      <c r="E938" s="45"/>
      <c r="F938" s="44"/>
      <c r="G938" s="44"/>
      <c r="H938" s="45"/>
      <c r="I938" s="42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23.25" customHeight="1">
      <c r="A939" s="42"/>
      <c r="B939" s="43"/>
      <c r="C939" s="52"/>
      <c r="D939" s="77"/>
      <c r="E939" s="45"/>
      <c r="F939" s="44"/>
      <c r="G939" s="44"/>
      <c r="H939" s="45"/>
      <c r="I939" s="42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23.25" customHeight="1">
      <c r="A940" s="42"/>
      <c r="B940" s="43"/>
      <c r="C940" s="52"/>
      <c r="D940" s="77"/>
      <c r="E940" s="45"/>
      <c r="F940" s="44"/>
      <c r="G940" s="44"/>
      <c r="H940" s="45"/>
      <c r="I940" s="42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23.25" customHeight="1">
      <c r="A941" s="42"/>
      <c r="B941" s="43"/>
      <c r="C941" s="52"/>
      <c r="D941" s="77"/>
      <c r="E941" s="45"/>
      <c r="F941" s="44"/>
      <c r="G941" s="44"/>
      <c r="H941" s="45"/>
      <c r="I941" s="42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23.25" customHeight="1">
      <c r="A942" s="42"/>
      <c r="B942" s="43"/>
      <c r="C942" s="52"/>
      <c r="D942" s="77"/>
      <c r="E942" s="45"/>
      <c r="F942" s="44"/>
      <c r="G942" s="44"/>
      <c r="H942" s="45"/>
      <c r="I942" s="42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23.25" customHeight="1">
      <c r="A943" s="42"/>
      <c r="B943" s="43"/>
      <c r="C943" s="52"/>
      <c r="D943" s="77"/>
      <c r="E943" s="45"/>
      <c r="F943" s="44"/>
      <c r="G943" s="44"/>
      <c r="H943" s="45"/>
      <c r="I943" s="42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23.25" customHeight="1">
      <c r="A944" s="42"/>
      <c r="B944" s="43"/>
      <c r="C944" s="52"/>
      <c r="D944" s="77"/>
      <c r="E944" s="45"/>
      <c r="F944" s="44"/>
      <c r="G944" s="44"/>
      <c r="H944" s="45"/>
      <c r="I944" s="42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23.25" customHeight="1">
      <c r="A945" s="42"/>
      <c r="B945" s="43"/>
      <c r="C945" s="52"/>
      <c r="D945" s="77"/>
      <c r="E945" s="45"/>
      <c r="F945" s="44"/>
      <c r="G945" s="44"/>
      <c r="H945" s="45"/>
      <c r="I945" s="42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23.25" customHeight="1">
      <c r="A946" s="42"/>
      <c r="B946" s="43"/>
      <c r="C946" s="52"/>
      <c r="D946" s="77"/>
      <c r="E946" s="45"/>
      <c r="F946" s="44"/>
      <c r="G946" s="44"/>
      <c r="H946" s="45"/>
      <c r="I946" s="42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23.25" customHeight="1">
      <c r="A947" s="42"/>
      <c r="B947" s="43"/>
      <c r="C947" s="52"/>
      <c r="D947" s="77"/>
      <c r="E947" s="45"/>
      <c r="F947" s="44"/>
      <c r="G947" s="44"/>
      <c r="H947" s="45"/>
      <c r="I947" s="42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23.25" customHeight="1">
      <c r="A948" s="42"/>
      <c r="B948" s="43"/>
      <c r="C948" s="52"/>
      <c r="D948" s="77"/>
      <c r="E948" s="45"/>
      <c r="F948" s="44"/>
      <c r="G948" s="44"/>
      <c r="H948" s="45"/>
      <c r="I948" s="42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23.25" customHeight="1">
      <c r="A949" s="42"/>
      <c r="B949" s="43"/>
      <c r="C949" s="52"/>
      <c r="D949" s="77"/>
      <c r="E949" s="45"/>
      <c r="F949" s="44"/>
      <c r="G949" s="44"/>
      <c r="H949" s="45"/>
      <c r="I949" s="42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23.25" customHeight="1">
      <c r="A950" s="42"/>
      <c r="B950" s="43"/>
      <c r="C950" s="52"/>
      <c r="D950" s="77"/>
      <c r="E950" s="45"/>
      <c r="F950" s="44"/>
      <c r="G950" s="44"/>
      <c r="H950" s="45"/>
      <c r="I950" s="42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23.25" customHeight="1">
      <c r="A951" s="42"/>
      <c r="B951" s="43"/>
      <c r="C951" s="52"/>
      <c r="D951" s="77"/>
      <c r="E951" s="45"/>
      <c r="F951" s="44"/>
      <c r="G951" s="44"/>
      <c r="H951" s="45"/>
      <c r="I951" s="42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23.25" customHeight="1">
      <c r="A952" s="42"/>
      <c r="B952" s="43"/>
      <c r="C952" s="52"/>
      <c r="D952" s="77"/>
      <c r="E952" s="45"/>
      <c r="F952" s="44"/>
      <c r="G952" s="44"/>
      <c r="H952" s="45"/>
      <c r="I952" s="42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23.25" customHeight="1">
      <c r="A953" s="42"/>
      <c r="B953" s="43"/>
      <c r="C953" s="52"/>
      <c r="D953" s="77"/>
      <c r="E953" s="45"/>
      <c r="F953" s="44"/>
      <c r="G953" s="44"/>
      <c r="H953" s="45"/>
      <c r="I953" s="42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23.25" customHeight="1">
      <c r="A954" s="42"/>
      <c r="B954" s="43"/>
      <c r="C954" s="52"/>
      <c r="D954" s="77"/>
      <c r="E954" s="45"/>
      <c r="F954" s="44"/>
      <c r="G954" s="44"/>
      <c r="H954" s="45"/>
      <c r="I954" s="42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23.25" customHeight="1">
      <c r="A955" s="42"/>
      <c r="B955" s="43"/>
      <c r="C955" s="52"/>
      <c r="D955" s="77"/>
      <c r="E955" s="45"/>
      <c r="F955" s="44"/>
      <c r="G955" s="44"/>
      <c r="H955" s="45"/>
      <c r="I955" s="42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23.25" customHeight="1">
      <c r="A956" s="42"/>
      <c r="B956" s="43"/>
      <c r="C956" s="52"/>
      <c r="D956" s="77"/>
      <c r="E956" s="45"/>
      <c r="F956" s="44"/>
      <c r="G956" s="44"/>
      <c r="H956" s="45"/>
      <c r="I956" s="42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23.25" customHeight="1">
      <c r="A957" s="42"/>
      <c r="B957" s="43"/>
      <c r="C957" s="52"/>
      <c r="D957" s="77"/>
      <c r="E957" s="45"/>
      <c r="F957" s="44"/>
      <c r="G957" s="44"/>
      <c r="H957" s="45"/>
      <c r="I957" s="42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23.25" customHeight="1">
      <c r="A958" s="42"/>
      <c r="B958" s="43"/>
      <c r="C958" s="52"/>
      <c r="D958" s="77"/>
      <c r="E958" s="45"/>
      <c r="F958" s="44"/>
      <c r="G958" s="44"/>
      <c r="H958" s="45"/>
      <c r="I958" s="42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23.25" customHeight="1">
      <c r="A959" s="42"/>
      <c r="B959" s="43"/>
      <c r="C959" s="52"/>
      <c r="D959" s="77"/>
      <c r="E959" s="45"/>
      <c r="F959" s="44"/>
      <c r="G959" s="44"/>
      <c r="H959" s="45"/>
      <c r="I959" s="42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23.25" customHeight="1">
      <c r="A960" s="42"/>
      <c r="B960" s="43"/>
      <c r="C960" s="52"/>
      <c r="D960" s="77"/>
      <c r="E960" s="45"/>
      <c r="F960" s="44"/>
      <c r="G960" s="44"/>
      <c r="H960" s="45"/>
      <c r="I960" s="42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23.25" customHeight="1">
      <c r="A961" s="42"/>
      <c r="B961" s="43"/>
      <c r="C961" s="52"/>
      <c r="D961" s="77"/>
      <c r="E961" s="45"/>
      <c r="F961" s="44"/>
      <c r="G961" s="44"/>
      <c r="H961" s="45"/>
      <c r="I961" s="42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23.25" customHeight="1">
      <c r="A962" s="42"/>
      <c r="B962" s="43"/>
      <c r="C962" s="52"/>
      <c r="D962" s="77"/>
      <c r="E962" s="45"/>
      <c r="F962" s="44"/>
      <c r="G962" s="44"/>
      <c r="H962" s="45"/>
      <c r="I962" s="42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23.25" customHeight="1">
      <c r="A963" s="42"/>
      <c r="B963" s="43"/>
      <c r="C963" s="52"/>
      <c r="D963" s="77"/>
      <c r="E963" s="45"/>
      <c r="F963" s="44"/>
      <c r="G963" s="44"/>
      <c r="H963" s="45"/>
      <c r="I963" s="42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23.25" customHeight="1">
      <c r="A964" s="42"/>
      <c r="B964" s="43"/>
      <c r="C964" s="52"/>
      <c r="D964" s="77"/>
      <c r="E964" s="45"/>
      <c r="F964" s="44"/>
      <c r="G964" s="44"/>
      <c r="H964" s="45"/>
      <c r="I964" s="42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23.25" customHeight="1">
      <c r="A965" s="42"/>
      <c r="B965" s="43"/>
      <c r="C965" s="52"/>
      <c r="D965" s="77"/>
      <c r="E965" s="45"/>
      <c r="F965" s="44"/>
      <c r="G965" s="44"/>
      <c r="H965" s="45"/>
      <c r="I965" s="42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23.25" customHeight="1">
      <c r="A966" s="42"/>
      <c r="B966" s="43"/>
      <c r="C966" s="52"/>
      <c r="D966" s="77"/>
      <c r="E966" s="45"/>
      <c r="F966" s="44"/>
      <c r="G966" s="44"/>
      <c r="H966" s="45"/>
      <c r="I966" s="42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23.25" customHeight="1">
      <c r="A967" s="42"/>
      <c r="B967" s="43"/>
      <c r="C967" s="52"/>
      <c r="D967" s="77"/>
      <c r="E967" s="45"/>
      <c r="F967" s="44"/>
      <c r="G967" s="44"/>
      <c r="H967" s="45"/>
      <c r="I967" s="42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23.25" customHeight="1">
      <c r="A968" s="42"/>
      <c r="B968" s="43"/>
      <c r="C968" s="52"/>
      <c r="D968" s="77"/>
      <c r="E968" s="45"/>
      <c r="F968" s="44"/>
      <c r="G968" s="44"/>
      <c r="H968" s="45"/>
      <c r="I968" s="42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23.25" customHeight="1">
      <c r="A969" s="42"/>
      <c r="B969" s="43"/>
      <c r="C969" s="52"/>
      <c r="D969" s="77"/>
      <c r="E969" s="45"/>
      <c r="F969" s="44"/>
      <c r="G969" s="44"/>
      <c r="H969" s="45"/>
      <c r="I969" s="42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23.25" customHeight="1">
      <c r="A970" s="42"/>
      <c r="B970" s="43"/>
      <c r="C970" s="52"/>
      <c r="D970" s="77"/>
      <c r="E970" s="45"/>
      <c r="F970" s="44"/>
      <c r="G970" s="44"/>
      <c r="H970" s="45"/>
      <c r="I970" s="42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23.25" customHeight="1">
      <c r="A971" s="42"/>
      <c r="B971" s="43"/>
      <c r="C971" s="52"/>
      <c r="D971" s="77"/>
      <c r="E971" s="45"/>
      <c r="F971" s="44"/>
      <c r="G971" s="44"/>
      <c r="H971" s="45"/>
      <c r="I971" s="42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23.25" customHeight="1">
      <c r="A972" s="42"/>
      <c r="B972" s="43"/>
      <c r="C972" s="52"/>
      <c r="D972" s="77"/>
      <c r="E972" s="45"/>
      <c r="F972" s="44"/>
      <c r="G972" s="44"/>
      <c r="H972" s="45"/>
      <c r="I972" s="42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23.25" customHeight="1">
      <c r="A973" s="42"/>
      <c r="B973" s="43"/>
      <c r="C973" s="52"/>
      <c r="D973" s="77"/>
      <c r="E973" s="45"/>
      <c r="F973" s="44"/>
      <c r="G973" s="44"/>
      <c r="H973" s="45"/>
      <c r="I973" s="42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23.25" customHeight="1">
      <c r="A974" s="42"/>
      <c r="B974" s="43"/>
      <c r="C974" s="52"/>
      <c r="D974" s="77"/>
      <c r="E974" s="45"/>
      <c r="F974" s="44"/>
      <c r="G974" s="44"/>
      <c r="H974" s="45"/>
      <c r="I974" s="42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23.25" customHeight="1">
      <c r="A975" s="42"/>
      <c r="B975" s="43"/>
      <c r="C975" s="52"/>
      <c r="D975" s="77"/>
      <c r="E975" s="45"/>
      <c r="F975" s="44"/>
      <c r="G975" s="44"/>
      <c r="H975" s="45"/>
      <c r="I975" s="42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23.25" customHeight="1">
      <c r="A976" s="42"/>
      <c r="B976" s="43"/>
      <c r="C976" s="52"/>
      <c r="D976" s="77"/>
      <c r="E976" s="45"/>
      <c r="F976" s="44"/>
      <c r="G976" s="44"/>
      <c r="H976" s="45"/>
      <c r="I976" s="42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23.25" customHeight="1">
      <c r="A977" s="42"/>
      <c r="B977" s="43"/>
      <c r="C977" s="52"/>
      <c r="D977" s="77"/>
      <c r="E977" s="45"/>
      <c r="F977" s="44"/>
      <c r="G977" s="44"/>
      <c r="H977" s="45"/>
      <c r="I977" s="42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23.25" customHeight="1">
      <c r="A978" s="42"/>
      <c r="B978" s="43"/>
      <c r="C978" s="52"/>
      <c r="D978" s="77"/>
      <c r="E978" s="45"/>
      <c r="F978" s="44"/>
      <c r="G978" s="44"/>
      <c r="H978" s="45"/>
      <c r="I978" s="42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23.25" customHeight="1">
      <c r="A979" s="42"/>
      <c r="B979" s="43"/>
      <c r="C979" s="52"/>
      <c r="D979" s="77"/>
      <c r="E979" s="45"/>
      <c r="F979" s="44"/>
      <c r="G979" s="44"/>
      <c r="H979" s="45"/>
      <c r="I979" s="42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23.25" customHeight="1">
      <c r="A980" s="42"/>
      <c r="B980" s="43"/>
      <c r="C980" s="52"/>
      <c r="D980" s="77"/>
      <c r="E980" s="45"/>
      <c r="F980" s="44"/>
      <c r="G980" s="44"/>
      <c r="H980" s="45"/>
      <c r="I980" s="42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23.25" customHeight="1">
      <c r="A981" s="42"/>
      <c r="B981" s="43"/>
      <c r="C981" s="52"/>
      <c r="D981" s="77"/>
      <c r="E981" s="45"/>
      <c r="F981" s="44"/>
      <c r="G981" s="44"/>
      <c r="H981" s="45"/>
      <c r="I981" s="42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23.25" customHeight="1">
      <c r="A982" s="42"/>
      <c r="B982" s="43"/>
      <c r="C982" s="52"/>
      <c r="D982" s="77"/>
      <c r="E982" s="45"/>
      <c r="F982" s="44"/>
      <c r="G982" s="44"/>
      <c r="H982" s="45"/>
      <c r="I982" s="42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23.25" customHeight="1">
      <c r="A983" s="42"/>
      <c r="B983" s="43"/>
      <c r="C983" s="52"/>
      <c r="D983" s="77"/>
      <c r="E983" s="45"/>
      <c r="F983" s="44"/>
      <c r="G983" s="44"/>
      <c r="H983" s="45"/>
      <c r="I983" s="42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23.25" customHeight="1">
      <c r="A984" s="42"/>
      <c r="B984" s="43"/>
      <c r="C984" s="52"/>
      <c r="D984" s="77"/>
      <c r="E984" s="45"/>
      <c r="F984" s="44"/>
      <c r="G984" s="44"/>
      <c r="H984" s="45"/>
      <c r="I984" s="42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23.25" customHeight="1">
      <c r="A985" s="42"/>
      <c r="B985" s="43"/>
      <c r="C985" s="52"/>
      <c r="D985" s="77"/>
      <c r="E985" s="45"/>
      <c r="F985" s="44"/>
      <c r="G985" s="44"/>
      <c r="H985" s="45"/>
      <c r="I985" s="42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23.25" customHeight="1">
      <c r="A986" s="42"/>
      <c r="B986" s="43"/>
      <c r="C986" s="52"/>
      <c r="D986" s="77"/>
      <c r="E986" s="45"/>
      <c r="F986" s="44"/>
      <c r="G986" s="44"/>
      <c r="H986" s="45"/>
      <c r="I986" s="42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23.25" customHeight="1">
      <c r="A987" s="42"/>
      <c r="B987" s="43"/>
      <c r="C987" s="52"/>
      <c r="D987" s="77"/>
      <c r="E987" s="45"/>
      <c r="F987" s="44"/>
      <c r="G987" s="44"/>
      <c r="H987" s="45"/>
      <c r="I987" s="42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23.25" customHeight="1">
      <c r="A988" s="42"/>
      <c r="B988" s="43"/>
      <c r="C988" s="52"/>
      <c r="D988" s="77"/>
      <c r="E988" s="45"/>
      <c r="F988" s="44"/>
      <c r="G988" s="44"/>
      <c r="H988" s="45"/>
      <c r="I988" s="42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23.25" customHeight="1">
      <c r="A989" s="42"/>
      <c r="B989" s="43"/>
      <c r="C989" s="52"/>
      <c r="D989" s="77"/>
      <c r="E989" s="45"/>
      <c r="F989" s="44"/>
      <c r="G989" s="44"/>
      <c r="H989" s="45"/>
      <c r="I989" s="42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23.25" customHeight="1">
      <c r="A990" s="42"/>
      <c r="B990" s="43"/>
      <c r="C990" s="52"/>
      <c r="D990" s="77"/>
      <c r="E990" s="45"/>
      <c r="F990" s="44"/>
      <c r="G990" s="44"/>
      <c r="H990" s="45"/>
      <c r="I990" s="42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23.25" customHeight="1">
      <c r="A991" s="42"/>
      <c r="B991" s="43"/>
      <c r="C991" s="52"/>
      <c r="D991" s="77"/>
      <c r="E991" s="45"/>
      <c r="F991" s="44"/>
      <c r="G991" s="44"/>
      <c r="H991" s="45"/>
      <c r="I991" s="42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23.25" customHeight="1">
      <c r="A992" s="42"/>
      <c r="B992" s="43"/>
      <c r="C992" s="52"/>
      <c r="D992" s="77"/>
      <c r="E992" s="45"/>
      <c r="F992" s="44"/>
      <c r="G992" s="44"/>
      <c r="H992" s="45"/>
      <c r="I992" s="42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23.25" customHeight="1">
      <c r="A993" s="42"/>
      <c r="B993" s="43"/>
      <c r="C993" s="52"/>
      <c r="D993" s="77"/>
      <c r="E993" s="45"/>
      <c r="F993" s="44"/>
      <c r="G993" s="44"/>
      <c r="H993" s="45"/>
      <c r="I993" s="42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23.25" customHeight="1">
      <c r="A994" s="42"/>
      <c r="B994" s="43"/>
      <c r="C994" s="52"/>
      <c r="D994" s="77"/>
      <c r="E994" s="45"/>
      <c r="F994" s="44"/>
      <c r="G994" s="44"/>
      <c r="H994" s="45"/>
      <c r="I994" s="42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23.25" customHeight="1">
      <c r="A995" s="42"/>
      <c r="B995" s="43"/>
      <c r="C995" s="52"/>
      <c r="D995" s="77"/>
      <c r="E995" s="45"/>
      <c r="F995" s="44"/>
      <c r="G995" s="44"/>
      <c r="H995" s="45"/>
      <c r="I995" s="42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23.25" customHeight="1">
      <c r="A996" s="42"/>
      <c r="B996" s="43"/>
      <c r="C996" s="52"/>
      <c r="D996" s="77"/>
      <c r="E996" s="45"/>
      <c r="F996" s="44"/>
      <c r="G996" s="44"/>
      <c r="H996" s="45"/>
      <c r="I996" s="42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23.25" customHeight="1">
      <c r="A997" s="42"/>
      <c r="B997" s="43"/>
      <c r="C997" s="52"/>
      <c r="D997" s="77"/>
      <c r="E997" s="45"/>
      <c r="F997" s="44"/>
      <c r="G997" s="44"/>
      <c r="H997" s="45"/>
      <c r="I997" s="42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5" customHeight="1">
      <c r="C998" s="53">
        <f>SUBTOTAL(9,C7:C997)</f>
        <v>865636.32000000007</v>
      </c>
    </row>
  </sheetData>
  <autoFilter ref="E1:E997" xr:uid="{00000000-0009-0000-0000-000006000000}"/>
  <mergeCells count="3">
    <mergeCell ref="A2:I2"/>
    <mergeCell ref="A3:I3"/>
    <mergeCell ref="A4:I4"/>
  </mergeCells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FF"/>
  </sheetPr>
  <dimension ref="A1:Z1000"/>
  <sheetViews>
    <sheetView workbookViewId="0">
      <selection activeCell="D163" sqref="D163"/>
    </sheetView>
  </sheetViews>
  <sheetFormatPr defaultColWidth="12.5703125" defaultRowHeight="15" customHeight="1"/>
  <cols>
    <col min="1" max="1" width="7.28515625" style="29" customWidth="1"/>
    <col min="2" max="2" width="24.140625" style="29" customWidth="1"/>
    <col min="3" max="3" width="16.42578125" style="53" customWidth="1"/>
    <col min="4" max="4" width="15.7109375" style="53" customWidth="1"/>
    <col min="5" max="5" width="13.42578125" style="29" customWidth="1"/>
    <col min="6" max="6" width="22.140625" style="29" customWidth="1"/>
    <col min="7" max="7" width="23.5703125" style="29" customWidth="1"/>
    <col min="8" max="8" width="20.85546875" style="29" customWidth="1"/>
    <col min="9" max="9" width="26.140625" style="29" bestFit="1" customWidth="1"/>
    <col min="10" max="26" width="8" style="29" customWidth="1"/>
    <col min="27" max="16384" width="12.5703125" style="29"/>
  </cols>
  <sheetData>
    <row r="1" spans="1:26" ht="23.25" customHeight="1">
      <c r="A1" s="23"/>
      <c r="B1" s="24"/>
      <c r="C1" s="48"/>
      <c r="D1" s="75"/>
      <c r="E1" s="23"/>
      <c r="F1" s="25"/>
      <c r="G1" s="25"/>
      <c r="H1" s="26"/>
      <c r="I1" s="27" t="s">
        <v>0</v>
      </c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23.25" customHeight="1">
      <c r="A2" s="102" t="s">
        <v>56</v>
      </c>
      <c r="B2" s="103"/>
      <c r="C2" s="103"/>
      <c r="D2" s="103"/>
      <c r="E2" s="103"/>
      <c r="F2" s="103"/>
      <c r="G2" s="103"/>
      <c r="H2" s="103"/>
      <c r="I2" s="103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23.25" customHeight="1">
      <c r="A3" s="102" t="s">
        <v>65</v>
      </c>
      <c r="B3" s="103"/>
      <c r="C3" s="103"/>
      <c r="D3" s="103"/>
      <c r="E3" s="103"/>
      <c r="F3" s="103"/>
      <c r="G3" s="103"/>
      <c r="H3" s="103"/>
      <c r="I3" s="103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3.25" customHeight="1">
      <c r="A4" s="104" t="s">
        <v>1413</v>
      </c>
      <c r="B4" s="105"/>
      <c r="C4" s="105"/>
      <c r="D4" s="105"/>
      <c r="E4" s="105"/>
      <c r="F4" s="105"/>
      <c r="G4" s="105"/>
      <c r="H4" s="105"/>
      <c r="I4" s="105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23.25" customHeight="1">
      <c r="A5" s="30" t="s">
        <v>37</v>
      </c>
      <c r="B5" s="30" t="s">
        <v>38</v>
      </c>
      <c r="C5" s="49" t="s">
        <v>39</v>
      </c>
      <c r="D5" s="76" t="s">
        <v>40</v>
      </c>
      <c r="E5" s="30" t="s">
        <v>41</v>
      </c>
      <c r="F5" s="32" t="s">
        <v>42</v>
      </c>
      <c r="G5" s="32" t="s">
        <v>43</v>
      </c>
      <c r="H5" s="30" t="s">
        <v>44</v>
      </c>
      <c r="I5" s="33" t="s">
        <v>45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3.25" customHeight="1">
      <c r="A6" s="34"/>
      <c r="B6" s="34"/>
      <c r="C6" s="50" t="s">
        <v>46</v>
      </c>
      <c r="D6" s="50" t="s">
        <v>47</v>
      </c>
      <c r="E6" s="34"/>
      <c r="F6" s="35" t="s">
        <v>48</v>
      </c>
      <c r="G6" s="35" t="s">
        <v>49</v>
      </c>
      <c r="H6" s="34" t="s">
        <v>50</v>
      </c>
      <c r="I6" s="36" t="s">
        <v>51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3.25" customHeight="1">
      <c r="A7" s="60">
        <v>1</v>
      </c>
      <c r="B7" s="61" t="s">
        <v>180</v>
      </c>
      <c r="C7" s="62">
        <v>5740</v>
      </c>
      <c r="D7" s="62">
        <v>5740</v>
      </c>
      <c r="E7" s="69" t="s">
        <v>67</v>
      </c>
      <c r="F7" s="63" t="s">
        <v>182</v>
      </c>
      <c r="G7" s="63" t="s">
        <v>182</v>
      </c>
      <c r="H7" s="69" t="s">
        <v>72</v>
      </c>
      <c r="I7" s="67" t="s">
        <v>566</v>
      </c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3.25" customHeight="1">
      <c r="A8" s="60"/>
      <c r="B8" s="61" t="s">
        <v>202</v>
      </c>
      <c r="C8" s="62"/>
      <c r="D8" s="80"/>
      <c r="E8" s="40" t="s">
        <v>68</v>
      </c>
      <c r="F8" s="63" t="s">
        <v>565</v>
      </c>
      <c r="G8" s="63" t="s">
        <v>565</v>
      </c>
      <c r="H8" s="40" t="s">
        <v>73</v>
      </c>
      <c r="I8" s="37" t="s">
        <v>567</v>
      </c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3.25" customHeight="1">
      <c r="A9" s="60"/>
      <c r="B9" s="61"/>
      <c r="C9" s="62"/>
      <c r="D9" s="80"/>
      <c r="E9" s="64"/>
      <c r="F9" s="63"/>
      <c r="G9" s="63"/>
      <c r="H9" s="40" t="s">
        <v>74</v>
      </c>
      <c r="I9" s="72">
        <v>244046</v>
      </c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3.25" customHeight="1">
      <c r="A10" s="60"/>
      <c r="B10" s="61"/>
      <c r="C10" s="62"/>
      <c r="D10" s="80"/>
      <c r="E10" s="64"/>
      <c r="F10" s="63"/>
      <c r="G10" s="63"/>
      <c r="H10" s="64"/>
      <c r="I10" s="60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3.25" customHeight="1">
      <c r="A11" s="37">
        <v>2</v>
      </c>
      <c r="B11" s="38" t="s">
        <v>568</v>
      </c>
      <c r="C11" s="51">
        <v>11633</v>
      </c>
      <c r="D11" s="51">
        <v>11633</v>
      </c>
      <c r="E11" s="69" t="s">
        <v>67</v>
      </c>
      <c r="F11" s="63" t="s">
        <v>186</v>
      </c>
      <c r="G11" s="63" t="s">
        <v>186</v>
      </c>
      <c r="H11" s="69" t="s">
        <v>72</v>
      </c>
      <c r="I11" s="67" t="s">
        <v>570</v>
      </c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3.25" customHeight="1">
      <c r="A12" s="37"/>
      <c r="B12" s="38"/>
      <c r="C12" s="51"/>
      <c r="D12" s="68"/>
      <c r="E12" s="40" t="s">
        <v>68</v>
      </c>
      <c r="F12" s="63" t="s">
        <v>187</v>
      </c>
      <c r="G12" s="63" t="s">
        <v>187</v>
      </c>
      <c r="H12" s="40" t="s">
        <v>73</v>
      </c>
      <c r="I12" s="37" t="s">
        <v>571</v>
      </c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3.25" customHeight="1">
      <c r="A13" s="37"/>
      <c r="B13" s="38"/>
      <c r="C13" s="51"/>
      <c r="D13" s="68"/>
      <c r="E13" s="64"/>
      <c r="F13" s="63" t="s">
        <v>569</v>
      </c>
      <c r="G13" s="63" t="s">
        <v>569</v>
      </c>
      <c r="H13" s="40" t="s">
        <v>74</v>
      </c>
      <c r="I13" s="72">
        <v>244046</v>
      </c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3.25" customHeight="1">
      <c r="A14" s="37"/>
      <c r="B14" s="38"/>
      <c r="C14" s="51"/>
      <c r="D14" s="68"/>
      <c r="E14" s="40"/>
      <c r="F14" s="39"/>
      <c r="G14" s="39"/>
      <c r="H14" s="40"/>
      <c r="I14" s="41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3.25" customHeight="1">
      <c r="A15" s="37">
        <v>3</v>
      </c>
      <c r="B15" s="38" t="s">
        <v>195</v>
      </c>
      <c r="C15" s="51">
        <v>3500</v>
      </c>
      <c r="D15" s="51">
        <v>3500</v>
      </c>
      <c r="E15" s="69" t="s">
        <v>67</v>
      </c>
      <c r="F15" s="63" t="s">
        <v>182</v>
      </c>
      <c r="G15" s="63" t="s">
        <v>182</v>
      </c>
      <c r="H15" s="69" t="s">
        <v>72</v>
      </c>
      <c r="I15" s="67" t="s">
        <v>573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3.25" customHeight="1">
      <c r="A16" s="37"/>
      <c r="B16" s="38" t="s">
        <v>572</v>
      </c>
      <c r="C16" s="51"/>
      <c r="D16" s="68"/>
      <c r="E16" s="40" t="s">
        <v>68</v>
      </c>
      <c r="F16" s="63" t="s">
        <v>91</v>
      </c>
      <c r="G16" s="63" t="s">
        <v>91</v>
      </c>
      <c r="H16" s="40" t="s">
        <v>73</v>
      </c>
      <c r="I16" s="37" t="s">
        <v>574</v>
      </c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3.25" customHeight="1">
      <c r="A17" s="37"/>
      <c r="B17" s="38" t="s">
        <v>202</v>
      </c>
      <c r="C17" s="51"/>
      <c r="D17" s="68"/>
      <c r="E17" s="64"/>
      <c r="F17" s="63"/>
      <c r="G17" s="63"/>
      <c r="H17" s="40" t="s">
        <v>74</v>
      </c>
      <c r="I17" s="72">
        <v>244046</v>
      </c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3.25" customHeight="1">
      <c r="A18" s="37"/>
      <c r="B18" s="38"/>
      <c r="C18" s="51"/>
      <c r="D18" s="68"/>
      <c r="E18" s="40"/>
      <c r="F18" s="39"/>
      <c r="G18" s="39"/>
      <c r="H18" s="40"/>
      <c r="I18" s="41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3.25" customHeight="1">
      <c r="A19" s="37">
        <v>4</v>
      </c>
      <c r="B19" s="38" t="s">
        <v>191</v>
      </c>
      <c r="C19" s="51">
        <v>8900</v>
      </c>
      <c r="D19" s="51">
        <v>8900</v>
      </c>
      <c r="E19" s="69" t="s">
        <v>67</v>
      </c>
      <c r="F19" s="63" t="s">
        <v>186</v>
      </c>
      <c r="G19" s="63" t="s">
        <v>186</v>
      </c>
      <c r="H19" s="69" t="s">
        <v>72</v>
      </c>
      <c r="I19" s="67" t="s">
        <v>576</v>
      </c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3.25" customHeight="1">
      <c r="A20" s="37"/>
      <c r="B20" s="38" t="s">
        <v>181</v>
      </c>
      <c r="C20" s="51"/>
      <c r="D20" s="68"/>
      <c r="E20" s="40" t="s">
        <v>68</v>
      </c>
      <c r="F20" s="63" t="s">
        <v>187</v>
      </c>
      <c r="G20" s="63" t="s">
        <v>187</v>
      </c>
      <c r="H20" s="40" t="s">
        <v>73</v>
      </c>
      <c r="I20" s="37" t="s">
        <v>577</v>
      </c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3.25" customHeight="1">
      <c r="A21" s="37"/>
      <c r="B21" s="38"/>
      <c r="C21" s="51"/>
      <c r="D21" s="68"/>
      <c r="E21" s="64"/>
      <c r="F21" s="63" t="s">
        <v>575</v>
      </c>
      <c r="G21" s="63" t="s">
        <v>575</v>
      </c>
      <c r="H21" s="40" t="s">
        <v>74</v>
      </c>
      <c r="I21" s="72">
        <v>244048</v>
      </c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3.25" customHeight="1">
      <c r="A22" s="37"/>
      <c r="B22" s="38"/>
      <c r="C22" s="51"/>
      <c r="D22" s="68"/>
      <c r="E22" s="40"/>
      <c r="F22" s="39"/>
      <c r="G22" s="39"/>
      <c r="H22" s="40"/>
      <c r="I22" s="41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3.25" customHeight="1">
      <c r="A23" s="37">
        <v>5</v>
      </c>
      <c r="B23" s="38" t="s">
        <v>189</v>
      </c>
      <c r="C23" s="51">
        <v>5260</v>
      </c>
      <c r="D23" s="51">
        <v>5260</v>
      </c>
      <c r="E23" s="69" t="s">
        <v>67</v>
      </c>
      <c r="F23" s="63" t="s">
        <v>186</v>
      </c>
      <c r="G23" s="63" t="s">
        <v>186</v>
      </c>
      <c r="H23" s="69" t="s">
        <v>72</v>
      </c>
      <c r="I23" s="67" t="s">
        <v>579</v>
      </c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3.25" customHeight="1">
      <c r="A24" s="37"/>
      <c r="B24" s="38" t="s">
        <v>181</v>
      </c>
      <c r="C24" s="51"/>
      <c r="D24" s="68"/>
      <c r="E24" s="40" t="s">
        <v>68</v>
      </c>
      <c r="F24" s="63" t="s">
        <v>187</v>
      </c>
      <c r="G24" s="63" t="s">
        <v>187</v>
      </c>
      <c r="H24" s="40" t="s">
        <v>73</v>
      </c>
      <c r="I24" s="37" t="s">
        <v>580</v>
      </c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3.25" customHeight="1">
      <c r="A25" s="37"/>
      <c r="B25" s="38"/>
      <c r="C25" s="51"/>
      <c r="D25" s="68"/>
      <c r="E25" s="64"/>
      <c r="F25" s="63" t="s">
        <v>578</v>
      </c>
      <c r="G25" s="63" t="s">
        <v>578</v>
      </c>
      <c r="H25" s="40" t="s">
        <v>74</v>
      </c>
      <c r="I25" s="72">
        <v>244048</v>
      </c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3.25" customHeight="1">
      <c r="A26" s="54"/>
      <c r="B26" s="55"/>
      <c r="C26" s="56"/>
      <c r="D26" s="78"/>
      <c r="E26" s="58"/>
      <c r="F26" s="57"/>
      <c r="G26" s="57"/>
      <c r="H26" s="58"/>
      <c r="I26" s="59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3.25" customHeight="1">
      <c r="A27" s="60">
        <v>6</v>
      </c>
      <c r="B27" s="61" t="s">
        <v>581</v>
      </c>
      <c r="C27" s="62">
        <v>3410</v>
      </c>
      <c r="D27" s="62">
        <v>3410</v>
      </c>
      <c r="E27" s="69" t="s">
        <v>67</v>
      </c>
      <c r="F27" s="63" t="s">
        <v>290</v>
      </c>
      <c r="G27" s="63" t="s">
        <v>290</v>
      </c>
      <c r="H27" s="69" t="s">
        <v>72</v>
      </c>
      <c r="I27" s="67" t="s">
        <v>584</v>
      </c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3.25" customHeight="1">
      <c r="A28" s="60"/>
      <c r="B28" s="61" t="s">
        <v>582</v>
      </c>
      <c r="C28" s="62"/>
      <c r="D28" s="80"/>
      <c r="E28" s="40" t="s">
        <v>68</v>
      </c>
      <c r="F28" s="63" t="s">
        <v>583</v>
      </c>
      <c r="G28" s="63" t="s">
        <v>583</v>
      </c>
      <c r="H28" s="40" t="s">
        <v>73</v>
      </c>
      <c r="I28" s="37" t="s">
        <v>585</v>
      </c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3.25" customHeight="1">
      <c r="A29" s="60"/>
      <c r="B29" s="61"/>
      <c r="C29" s="62"/>
      <c r="D29" s="80"/>
      <c r="E29" s="64"/>
      <c r="F29" s="63"/>
      <c r="G29" s="63"/>
      <c r="H29" s="40" t="s">
        <v>74</v>
      </c>
      <c r="I29" s="72">
        <v>244048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3.25" customHeight="1">
      <c r="A30" s="60"/>
      <c r="B30" s="61"/>
      <c r="C30" s="62"/>
      <c r="D30" s="80"/>
      <c r="E30" s="64"/>
      <c r="F30" s="63"/>
      <c r="G30" s="63"/>
      <c r="H30" s="64"/>
      <c r="I30" s="65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3.25" customHeight="1">
      <c r="A31" s="60">
        <v>7</v>
      </c>
      <c r="B31" s="61" t="s">
        <v>586</v>
      </c>
      <c r="C31" s="62">
        <v>5640</v>
      </c>
      <c r="D31" s="62">
        <v>5640</v>
      </c>
      <c r="E31" s="69" t="s">
        <v>67</v>
      </c>
      <c r="F31" s="63" t="s">
        <v>290</v>
      </c>
      <c r="G31" s="63" t="s">
        <v>290</v>
      </c>
      <c r="H31" s="69" t="s">
        <v>72</v>
      </c>
      <c r="I31" s="67" t="s">
        <v>588</v>
      </c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3.25" customHeight="1">
      <c r="A32" s="60"/>
      <c r="B32" s="61" t="s">
        <v>181</v>
      </c>
      <c r="C32" s="62"/>
      <c r="D32" s="80"/>
      <c r="E32" s="40" t="s">
        <v>68</v>
      </c>
      <c r="F32" s="63" t="s">
        <v>587</v>
      </c>
      <c r="G32" s="63" t="s">
        <v>587</v>
      </c>
      <c r="H32" s="40" t="s">
        <v>73</v>
      </c>
      <c r="I32" s="37" t="s">
        <v>589</v>
      </c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3.25" customHeight="1">
      <c r="A33" s="60"/>
      <c r="B33" s="61"/>
      <c r="C33" s="62"/>
      <c r="D33" s="80"/>
      <c r="E33" s="64"/>
      <c r="F33" s="63"/>
      <c r="G33" s="63"/>
      <c r="H33" s="40" t="s">
        <v>74</v>
      </c>
      <c r="I33" s="72">
        <v>244048</v>
      </c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3.25" customHeight="1">
      <c r="A34" s="60"/>
      <c r="B34" s="61"/>
      <c r="C34" s="62"/>
      <c r="D34" s="80"/>
      <c r="E34" s="64"/>
      <c r="F34" s="63"/>
      <c r="G34" s="63"/>
      <c r="H34" s="64"/>
      <c r="I34" s="65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3.25" customHeight="1">
      <c r="A35" s="60">
        <v>8</v>
      </c>
      <c r="B35" s="61" t="s">
        <v>590</v>
      </c>
      <c r="C35" s="62">
        <v>13160</v>
      </c>
      <c r="D35" s="62">
        <v>13160</v>
      </c>
      <c r="E35" s="69" t="s">
        <v>67</v>
      </c>
      <c r="F35" s="63" t="s">
        <v>130</v>
      </c>
      <c r="G35" s="63" t="s">
        <v>130</v>
      </c>
      <c r="H35" s="69" t="s">
        <v>72</v>
      </c>
      <c r="I35" s="67" t="s">
        <v>595</v>
      </c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3.25" customHeight="1">
      <c r="A36" s="60"/>
      <c r="B36" s="61" t="s">
        <v>591</v>
      </c>
      <c r="C36" s="62"/>
      <c r="D36" s="80"/>
      <c r="E36" s="40" t="s">
        <v>68</v>
      </c>
      <c r="F36" s="63" t="s">
        <v>131</v>
      </c>
      <c r="G36" s="63" t="s">
        <v>131</v>
      </c>
      <c r="H36" s="40" t="s">
        <v>73</v>
      </c>
      <c r="I36" s="37" t="s">
        <v>596</v>
      </c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3.25" customHeight="1">
      <c r="A37" s="60"/>
      <c r="B37" s="61" t="s">
        <v>592</v>
      </c>
      <c r="C37" s="62"/>
      <c r="D37" s="80"/>
      <c r="E37" s="64"/>
      <c r="F37" s="63" t="s">
        <v>593</v>
      </c>
      <c r="G37" s="63" t="s">
        <v>594</v>
      </c>
      <c r="H37" s="40" t="s">
        <v>74</v>
      </c>
      <c r="I37" s="72">
        <v>244048</v>
      </c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3.25" customHeight="1">
      <c r="A38" s="60"/>
      <c r="B38" s="61" t="s">
        <v>279</v>
      </c>
      <c r="C38" s="62"/>
      <c r="D38" s="80"/>
      <c r="E38" s="64"/>
      <c r="F38" s="63"/>
      <c r="G38" s="63"/>
      <c r="H38" s="64"/>
      <c r="I38" s="65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3.25" customHeight="1">
      <c r="A39" s="60"/>
      <c r="B39" s="61"/>
      <c r="C39" s="62"/>
      <c r="D39" s="80"/>
      <c r="E39" s="64"/>
      <c r="F39" s="63"/>
      <c r="G39" s="63"/>
      <c r="H39" s="64"/>
      <c r="I39" s="65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3.25" customHeight="1">
      <c r="A40" s="60">
        <v>9</v>
      </c>
      <c r="B40" s="61" t="s">
        <v>597</v>
      </c>
      <c r="C40" s="62">
        <v>3900</v>
      </c>
      <c r="D40" s="62">
        <v>3900</v>
      </c>
      <c r="E40" s="69" t="s">
        <v>67</v>
      </c>
      <c r="F40" s="63" t="s">
        <v>601</v>
      </c>
      <c r="G40" s="63" t="s">
        <v>601</v>
      </c>
      <c r="H40" s="69" t="s">
        <v>72</v>
      </c>
      <c r="I40" s="67" t="s">
        <v>604</v>
      </c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3.25" customHeight="1">
      <c r="A41" s="60"/>
      <c r="B41" s="61" t="s">
        <v>598</v>
      </c>
      <c r="C41" s="62"/>
      <c r="D41" s="80"/>
      <c r="E41" s="40" t="s">
        <v>68</v>
      </c>
      <c r="F41" s="63" t="s">
        <v>602</v>
      </c>
      <c r="G41" s="63" t="s">
        <v>602</v>
      </c>
      <c r="H41" s="40" t="s">
        <v>73</v>
      </c>
      <c r="I41" s="37" t="s">
        <v>605</v>
      </c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3.25" customHeight="1">
      <c r="A42" s="60"/>
      <c r="B42" s="61" t="s">
        <v>599</v>
      </c>
      <c r="C42" s="62"/>
      <c r="D42" s="80"/>
      <c r="E42" s="64"/>
      <c r="F42" s="63" t="s">
        <v>603</v>
      </c>
      <c r="G42" s="63" t="s">
        <v>603</v>
      </c>
      <c r="H42" s="40" t="s">
        <v>74</v>
      </c>
      <c r="I42" s="72">
        <v>244048</v>
      </c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3.25" customHeight="1">
      <c r="A43" s="60"/>
      <c r="B43" s="61" t="s">
        <v>600</v>
      </c>
      <c r="C43" s="62"/>
      <c r="D43" s="80"/>
      <c r="E43" s="64"/>
      <c r="F43" s="63"/>
      <c r="G43" s="63"/>
      <c r="H43" s="64"/>
      <c r="I43" s="65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3.25" customHeight="1">
      <c r="A44" s="60"/>
      <c r="B44" s="61"/>
      <c r="C44" s="62"/>
      <c r="D44" s="80"/>
      <c r="E44" s="64"/>
      <c r="F44" s="63"/>
      <c r="G44" s="63"/>
      <c r="H44" s="64"/>
      <c r="I44" s="65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3.25" customHeight="1">
      <c r="A45" s="60">
        <v>10</v>
      </c>
      <c r="B45" s="61" t="s">
        <v>606</v>
      </c>
      <c r="C45" s="62">
        <v>620</v>
      </c>
      <c r="D45" s="62">
        <v>620</v>
      </c>
      <c r="E45" s="69" t="s">
        <v>67</v>
      </c>
      <c r="F45" s="63" t="s">
        <v>608</v>
      </c>
      <c r="G45" s="63" t="s">
        <v>608</v>
      </c>
      <c r="H45" s="69" t="s">
        <v>72</v>
      </c>
      <c r="I45" s="67" t="s">
        <v>610</v>
      </c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3.25" customHeight="1">
      <c r="A46" s="60"/>
      <c r="B46" s="61" t="s">
        <v>607</v>
      </c>
      <c r="C46" s="62"/>
      <c r="D46" s="80"/>
      <c r="E46" s="40" t="s">
        <v>68</v>
      </c>
      <c r="F46" s="63" t="s">
        <v>609</v>
      </c>
      <c r="G46" s="63" t="s">
        <v>609</v>
      </c>
      <c r="H46" s="40" t="s">
        <v>73</v>
      </c>
      <c r="I46" s="37" t="s">
        <v>611</v>
      </c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3.25" customHeight="1">
      <c r="A47" s="60"/>
      <c r="B47" s="61" t="s">
        <v>598</v>
      </c>
      <c r="C47" s="62"/>
      <c r="D47" s="80"/>
      <c r="E47" s="64"/>
      <c r="F47" s="63"/>
      <c r="G47" s="63"/>
      <c r="H47" s="40" t="s">
        <v>74</v>
      </c>
      <c r="I47" s="72">
        <v>244048</v>
      </c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3.25" customHeight="1">
      <c r="A48" s="60"/>
      <c r="B48" s="61" t="s">
        <v>599</v>
      </c>
      <c r="C48" s="62"/>
      <c r="D48" s="80"/>
      <c r="E48" s="64"/>
      <c r="F48" s="63"/>
      <c r="G48" s="63"/>
      <c r="H48" s="64"/>
      <c r="I48" s="65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3.25" customHeight="1">
      <c r="A49" s="60"/>
      <c r="B49" s="61" t="s">
        <v>600</v>
      </c>
      <c r="C49" s="62"/>
      <c r="D49" s="80"/>
      <c r="E49" s="64"/>
      <c r="F49" s="63"/>
      <c r="G49" s="63"/>
      <c r="H49" s="64"/>
      <c r="I49" s="65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3.25" customHeight="1">
      <c r="A50" s="60"/>
      <c r="B50" s="61"/>
      <c r="C50" s="62"/>
      <c r="D50" s="80"/>
      <c r="E50" s="64"/>
      <c r="F50" s="63"/>
      <c r="G50" s="63"/>
      <c r="H50" s="64"/>
      <c r="I50" s="65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3.25" customHeight="1">
      <c r="A51" s="60">
        <v>11</v>
      </c>
      <c r="B51" s="61" t="s">
        <v>612</v>
      </c>
      <c r="C51" s="62">
        <v>1320</v>
      </c>
      <c r="D51" s="62">
        <v>1320</v>
      </c>
      <c r="E51" s="69" t="s">
        <v>67</v>
      </c>
      <c r="F51" s="63" t="s">
        <v>608</v>
      </c>
      <c r="G51" s="63" t="s">
        <v>608</v>
      </c>
      <c r="H51" s="69" t="s">
        <v>72</v>
      </c>
      <c r="I51" s="67" t="s">
        <v>615</v>
      </c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23.25" customHeight="1">
      <c r="A52" s="60"/>
      <c r="B52" s="61" t="s">
        <v>613</v>
      </c>
      <c r="C52" s="62"/>
      <c r="D52" s="80"/>
      <c r="E52" s="40" t="s">
        <v>68</v>
      </c>
      <c r="F52" s="63" t="s">
        <v>614</v>
      </c>
      <c r="G52" s="63" t="s">
        <v>614</v>
      </c>
      <c r="H52" s="40" t="s">
        <v>73</v>
      </c>
      <c r="I52" s="37" t="s">
        <v>616</v>
      </c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23.25" customHeight="1">
      <c r="A53" s="60"/>
      <c r="B53" s="61" t="s">
        <v>598</v>
      </c>
      <c r="C53" s="62"/>
      <c r="D53" s="80"/>
      <c r="E53" s="64"/>
      <c r="F53" s="63"/>
      <c r="G53" s="63"/>
      <c r="H53" s="40" t="s">
        <v>74</v>
      </c>
      <c r="I53" s="72">
        <v>244048</v>
      </c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23.25" customHeight="1">
      <c r="A54" s="60"/>
      <c r="B54" s="61" t="s">
        <v>599</v>
      </c>
      <c r="C54" s="62"/>
      <c r="D54" s="80"/>
      <c r="E54" s="64"/>
      <c r="F54" s="63"/>
      <c r="G54" s="63"/>
      <c r="H54" s="64"/>
      <c r="I54" s="65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23.25" customHeight="1">
      <c r="A55" s="60"/>
      <c r="B55" s="61" t="s">
        <v>600</v>
      </c>
      <c r="C55" s="62"/>
      <c r="D55" s="80"/>
      <c r="E55" s="64"/>
      <c r="F55" s="63"/>
      <c r="G55" s="63"/>
      <c r="H55" s="64"/>
      <c r="I55" s="65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23.25" customHeight="1">
      <c r="A56" s="60"/>
      <c r="B56" s="61"/>
      <c r="C56" s="62"/>
      <c r="D56" s="80"/>
      <c r="E56" s="64"/>
      <c r="F56" s="63"/>
      <c r="G56" s="63"/>
      <c r="H56" s="64"/>
      <c r="I56" s="65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23.25" customHeight="1">
      <c r="A57" s="60">
        <v>12</v>
      </c>
      <c r="B57" s="61" t="s">
        <v>612</v>
      </c>
      <c r="C57" s="62">
        <v>4416</v>
      </c>
      <c r="D57" s="62">
        <v>4416</v>
      </c>
      <c r="E57" s="69" t="s">
        <v>67</v>
      </c>
      <c r="F57" s="63" t="s">
        <v>385</v>
      </c>
      <c r="G57" s="63" t="s">
        <v>385</v>
      </c>
      <c r="H57" s="69" t="s">
        <v>72</v>
      </c>
      <c r="I57" s="67" t="s">
        <v>619</v>
      </c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23.25" customHeight="1">
      <c r="A58" s="60"/>
      <c r="B58" s="61" t="s">
        <v>617</v>
      </c>
      <c r="C58" s="62"/>
      <c r="D58" s="80"/>
      <c r="E58" s="40" t="s">
        <v>68</v>
      </c>
      <c r="F58" s="63" t="s">
        <v>618</v>
      </c>
      <c r="G58" s="63" t="s">
        <v>618</v>
      </c>
      <c r="H58" s="40" t="s">
        <v>73</v>
      </c>
      <c r="I58" s="37" t="s">
        <v>620</v>
      </c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23.25" customHeight="1">
      <c r="A59" s="60"/>
      <c r="B59" s="61" t="s">
        <v>598</v>
      </c>
      <c r="C59" s="62"/>
      <c r="D59" s="80"/>
      <c r="E59" s="64"/>
      <c r="F59" s="63"/>
      <c r="G59" s="63"/>
      <c r="H59" s="40" t="s">
        <v>74</v>
      </c>
      <c r="I59" s="72">
        <v>244048</v>
      </c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23.25" customHeight="1">
      <c r="A60" s="60"/>
      <c r="B60" s="61" t="s">
        <v>599</v>
      </c>
      <c r="C60" s="62"/>
      <c r="D60" s="80"/>
      <c r="E60" s="64"/>
      <c r="F60" s="63"/>
      <c r="G60" s="63"/>
      <c r="H60" s="64"/>
      <c r="I60" s="65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23.25" customHeight="1">
      <c r="A61" s="60"/>
      <c r="B61" s="61" t="s">
        <v>600</v>
      </c>
      <c r="C61" s="62"/>
      <c r="D61" s="80"/>
      <c r="E61" s="64"/>
      <c r="F61" s="63"/>
      <c r="G61" s="63"/>
      <c r="H61" s="64"/>
      <c r="I61" s="65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23.25" customHeight="1">
      <c r="A62" s="60"/>
      <c r="B62" s="61"/>
      <c r="C62" s="62"/>
      <c r="D62" s="80"/>
      <c r="E62" s="64"/>
      <c r="F62" s="63"/>
      <c r="G62" s="63"/>
      <c r="H62" s="64"/>
      <c r="I62" s="65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23.25" customHeight="1">
      <c r="A63" s="60">
        <v>13</v>
      </c>
      <c r="B63" s="61" t="s">
        <v>612</v>
      </c>
      <c r="C63" s="62">
        <v>16140</v>
      </c>
      <c r="D63" s="62">
        <v>16140</v>
      </c>
      <c r="E63" s="69" t="s">
        <v>67</v>
      </c>
      <c r="F63" s="63" t="s">
        <v>621</v>
      </c>
      <c r="G63" s="63" t="s">
        <v>621</v>
      </c>
      <c r="H63" s="69" t="s">
        <v>72</v>
      </c>
      <c r="I63" s="67" t="s">
        <v>623</v>
      </c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23.25" customHeight="1">
      <c r="A64" s="60"/>
      <c r="B64" s="61" t="s">
        <v>617</v>
      </c>
      <c r="C64" s="62"/>
      <c r="D64" s="80"/>
      <c r="E64" s="40" t="s">
        <v>68</v>
      </c>
      <c r="F64" s="63" t="s">
        <v>622</v>
      </c>
      <c r="G64" s="63" t="s">
        <v>622</v>
      </c>
      <c r="H64" s="40" t="s">
        <v>73</v>
      </c>
      <c r="I64" s="37" t="s">
        <v>624</v>
      </c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23.25" customHeight="1">
      <c r="A65" s="60"/>
      <c r="B65" s="61" t="s">
        <v>598</v>
      </c>
      <c r="C65" s="62"/>
      <c r="D65" s="80"/>
      <c r="E65" s="64"/>
      <c r="F65" s="63"/>
      <c r="G65" s="63"/>
      <c r="H65" s="40" t="s">
        <v>74</v>
      </c>
      <c r="I65" s="72">
        <v>244048</v>
      </c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23.25" customHeight="1">
      <c r="A66" s="60"/>
      <c r="B66" s="61" t="s">
        <v>599</v>
      </c>
      <c r="C66" s="62"/>
      <c r="D66" s="80"/>
      <c r="E66" s="64"/>
      <c r="F66" s="63"/>
      <c r="G66" s="63"/>
      <c r="H66" s="64"/>
      <c r="I66" s="65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23.25" customHeight="1">
      <c r="A67" s="60"/>
      <c r="B67" s="61" t="s">
        <v>600</v>
      </c>
      <c r="C67" s="62"/>
      <c r="D67" s="80"/>
      <c r="E67" s="64"/>
      <c r="F67" s="63"/>
      <c r="G67" s="63"/>
      <c r="H67" s="64"/>
      <c r="I67" s="65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23.25" customHeight="1">
      <c r="A68" s="60"/>
      <c r="B68" s="61"/>
      <c r="C68" s="62"/>
      <c r="D68" s="80"/>
      <c r="E68" s="64"/>
      <c r="F68" s="63"/>
      <c r="G68" s="63"/>
      <c r="H68" s="64"/>
      <c r="I68" s="65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23.25" customHeight="1">
      <c r="A69" s="60">
        <v>14</v>
      </c>
      <c r="B69" s="61" t="s">
        <v>612</v>
      </c>
      <c r="C69" s="62">
        <v>18530</v>
      </c>
      <c r="D69" s="62">
        <v>18530</v>
      </c>
      <c r="E69" s="69" t="s">
        <v>67</v>
      </c>
      <c r="F69" s="63" t="s">
        <v>229</v>
      </c>
      <c r="G69" s="63" t="s">
        <v>229</v>
      </c>
      <c r="H69" s="69" t="s">
        <v>72</v>
      </c>
      <c r="I69" s="67" t="s">
        <v>627</v>
      </c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23.25" customHeight="1">
      <c r="A70" s="60"/>
      <c r="B70" s="61" t="s">
        <v>617</v>
      </c>
      <c r="C70" s="62"/>
      <c r="D70" s="80"/>
      <c r="E70" s="40" t="s">
        <v>68</v>
      </c>
      <c r="F70" s="63" t="s">
        <v>625</v>
      </c>
      <c r="G70" s="63" t="s">
        <v>625</v>
      </c>
      <c r="H70" s="40" t="s">
        <v>73</v>
      </c>
      <c r="I70" s="37" t="s">
        <v>628</v>
      </c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23.25" customHeight="1">
      <c r="A71" s="60"/>
      <c r="B71" s="61" t="s">
        <v>598</v>
      </c>
      <c r="C71" s="62"/>
      <c r="D71" s="80"/>
      <c r="E71" s="64"/>
      <c r="F71" s="63" t="s">
        <v>626</v>
      </c>
      <c r="G71" s="63" t="s">
        <v>626</v>
      </c>
      <c r="H71" s="40" t="s">
        <v>74</v>
      </c>
      <c r="I71" s="72">
        <v>244048</v>
      </c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23.25" customHeight="1">
      <c r="A72" s="60"/>
      <c r="B72" s="61" t="s">
        <v>599</v>
      </c>
      <c r="C72" s="62"/>
      <c r="D72" s="80"/>
      <c r="E72" s="64"/>
      <c r="F72" s="63"/>
      <c r="G72" s="63"/>
      <c r="H72" s="64"/>
      <c r="I72" s="65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3.25" customHeight="1">
      <c r="A73" s="60"/>
      <c r="B73" s="61" t="s">
        <v>600</v>
      </c>
      <c r="C73" s="62"/>
      <c r="D73" s="80"/>
      <c r="E73" s="64"/>
      <c r="F73" s="63"/>
      <c r="G73" s="63"/>
      <c r="H73" s="64"/>
      <c r="I73" s="65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23.25" customHeight="1">
      <c r="A74" s="60"/>
      <c r="B74" s="61"/>
      <c r="C74" s="62"/>
      <c r="D74" s="80"/>
      <c r="E74" s="64"/>
      <c r="F74" s="63"/>
      <c r="G74" s="63"/>
      <c r="H74" s="64"/>
      <c r="I74" s="65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23.25" customHeight="1">
      <c r="A75" s="60">
        <v>15</v>
      </c>
      <c r="B75" s="61" t="s">
        <v>612</v>
      </c>
      <c r="C75" s="62">
        <v>17145</v>
      </c>
      <c r="D75" s="62">
        <v>17145</v>
      </c>
      <c r="E75" s="69" t="s">
        <v>67</v>
      </c>
      <c r="F75" s="63" t="s">
        <v>290</v>
      </c>
      <c r="G75" s="63" t="s">
        <v>290</v>
      </c>
      <c r="H75" s="69" t="s">
        <v>72</v>
      </c>
      <c r="I75" s="67" t="s">
        <v>630</v>
      </c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3.25" customHeight="1">
      <c r="A76" s="60"/>
      <c r="B76" s="61" t="s">
        <v>617</v>
      </c>
      <c r="C76" s="62"/>
      <c r="D76" s="80"/>
      <c r="E76" s="40" t="s">
        <v>68</v>
      </c>
      <c r="F76" s="63" t="s">
        <v>629</v>
      </c>
      <c r="G76" s="63" t="s">
        <v>629</v>
      </c>
      <c r="H76" s="40" t="s">
        <v>73</v>
      </c>
      <c r="I76" s="37" t="s">
        <v>631</v>
      </c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23.25" customHeight="1">
      <c r="A77" s="60"/>
      <c r="B77" s="61" t="s">
        <v>598</v>
      </c>
      <c r="C77" s="62"/>
      <c r="D77" s="80"/>
      <c r="E77" s="64"/>
      <c r="F77" s="63"/>
      <c r="G77" s="63"/>
      <c r="H77" s="40" t="s">
        <v>74</v>
      </c>
      <c r="I77" s="72">
        <v>244048</v>
      </c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23.25" customHeight="1">
      <c r="A78" s="60"/>
      <c r="B78" s="61" t="s">
        <v>599</v>
      </c>
      <c r="C78" s="62"/>
      <c r="D78" s="80"/>
      <c r="E78" s="64"/>
      <c r="F78" s="63"/>
      <c r="G78" s="63"/>
      <c r="H78" s="64"/>
      <c r="I78" s="65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23.25" customHeight="1">
      <c r="A79" s="60"/>
      <c r="B79" s="61" t="s">
        <v>600</v>
      </c>
      <c r="C79" s="62"/>
      <c r="D79" s="80"/>
      <c r="E79" s="64"/>
      <c r="F79" s="63"/>
      <c r="G79" s="63"/>
      <c r="H79" s="64"/>
      <c r="I79" s="65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23.25" customHeight="1">
      <c r="A80" s="60"/>
      <c r="B80" s="61"/>
      <c r="C80" s="62"/>
      <c r="D80" s="80"/>
      <c r="E80" s="64"/>
      <c r="F80" s="63"/>
      <c r="G80" s="63"/>
      <c r="H80" s="64"/>
      <c r="I80" s="65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23.25" customHeight="1">
      <c r="A81" s="60">
        <v>16</v>
      </c>
      <c r="B81" s="61" t="s">
        <v>180</v>
      </c>
      <c r="C81" s="62">
        <v>12470</v>
      </c>
      <c r="D81" s="62">
        <v>12470</v>
      </c>
      <c r="E81" s="69" t="s">
        <v>67</v>
      </c>
      <c r="F81" s="63" t="s">
        <v>182</v>
      </c>
      <c r="G81" s="63" t="s">
        <v>182</v>
      </c>
      <c r="H81" s="69" t="s">
        <v>72</v>
      </c>
      <c r="I81" s="67" t="s">
        <v>633</v>
      </c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23.25" customHeight="1">
      <c r="A82" s="60"/>
      <c r="B82" s="61" t="s">
        <v>217</v>
      </c>
      <c r="C82" s="62"/>
      <c r="D82" s="80"/>
      <c r="E82" s="40" t="s">
        <v>68</v>
      </c>
      <c r="F82" s="63" t="s">
        <v>632</v>
      </c>
      <c r="G82" s="63" t="s">
        <v>632</v>
      </c>
      <c r="H82" s="40" t="s">
        <v>73</v>
      </c>
      <c r="I82" s="37" t="s">
        <v>634</v>
      </c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23.25" customHeight="1">
      <c r="A83" s="60"/>
      <c r="B83" s="61"/>
      <c r="C83" s="62"/>
      <c r="D83" s="80"/>
      <c r="E83" s="64"/>
      <c r="F83" s="63"/>
      <c r="G83" s="63"/>
      <c r="H83" s="40" t="s">
        <v>74</v>
      </c>
      <c r="I83" s="72">
        <v>244054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23.25" customHeight="1">
      <c r="A84" s="60"/>
      <c r="B84" s="61"/>
      <c r="C84" s="62"/>
      <c r="D84" s="80"/>
      <c r="E84" s="64"/>
      <c r="F84" s="63"/>
      <c r="G84" s="63"/>
      <c r="H84" s="64"/>
      <c r="I84" s="65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23.25" customHeight="1">
      <c r="A85" s="60">
        <v>17</v>
      </c>
      <c r="B85" s="61" t="s">
        <v>635</v>
      </c>
      <c r="C85" s="62">
        <v>498000</v>
      </c>
      <c r="D85" s="80">
        <v>488378.94</v>
      </c>
      <c r="E85" s="69" t="s">
        <v>67</v>
      </c>
      <c r="F85" s="63" t="s">
        <v>640</v>
      </c>
      <c r="G85" s="63" t="s">
        <v>640</v>
      </c>
      <c r="H85" s="69" t="s">
        <v>72</v>
      </c>
      <c r="I85" s="67" t="s">
        <v>642</v>
      </c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23.25" customHeight="1">
      <c r="A86" s="60"/>
      <c r="B86" s="61" t="s">
        <v>636</v>
      </c>
      <c r="C86" s="62"/>
      <c r="D86" s="80"/>
      <c r="E86" s="40" t="s">
        <v>68</v>
      </c>
      <c r="F86" s="63" t="s">
        <v>641</v>
      </c>
      <c r="G86" s="63" t="s">
        <v>641</v>
      </c>
      <c r="H86" s="40" t="s">
        <v>73</v>
      </c>
      <c r="I86" s="37" t="s">
        <v>643</v>
      </c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23.25" customHeight="1">
      <c r="A87" s="60"/>
      <c r="B87" s="61" t="s">
        <v>637</v>
      </c>
      <c r="C87" s="62"/>
      <c r="D87" s="80"/>
      <c r="E87" s="64"/>
      <c r="F87" s="63"/>
      <c r="G87" s="63"/>
      <c r="H87" s="40" t="s">
        <v>74</v>
      </c>
      <c r="I87" s="72">
        <v>244054</v>
      </c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23.25" customHeight="1">
      <c r="A88" s="60"/>
      <c r="B88" s="61" t="s">
        <v>638</v>
      </c>
      <c r="C88" s="62"/>
      <c r="D88" s="80"/>
      <c r="E88" s="64"/>
      <c r="F88" s="63"/>
      <c r="G88" s="63"/>
      <c r="H88" s="64"/>
      <c r="I88" s="65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23.25" customHeight="1">
      <c r="A89" s="60"/>
      <c r="B89" s="61" t="s">
        <v>639</v>
      </c>
      <c r="C89" s="62"/>
      <c r="D89" s="80"/>
      <c r="E89" s="64"/>
      <c r="F89" s="63"/>
      <c r="G89" s="63"/>
      <c r="H89" s="64"/>
      <c r="I89" s="65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23.25" customHeight="1">
      <c r="A90" s="60"/>
      <c r="B90" s="61"/>
      <c r="C90" s="62"/>
      <c r="D90" s="80"/>
      <c r="E90" s="64"/>
      <c r="F90" s="63"/>
      <c r="G90" s="63"/>
      <c r="H90" s="64"/>
      <c r="I90" s="65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23.25" customHeight="1">
      <c r="A91" s="60">
        <v>18</v>
      </c>
      <c r="B91" s="61" t="s">
        <v>644</v>
      </c>
      <c r="C91" s="62">
        <v>8688000</v>
      </c>
      <c r="D91" s="80">
        <v>9208964.7599999998</v>
      </c>
      <c r="E91" s="64" t="s">
        <v>648</v>
      </c>
      <c r="F91" s="63" t="s">
        <v>130</v>
      </c>
      <c r="G91" s="63" t="s">
        <v>130</v>
      </c>
      <c r="H91" s="69" t="s">
        <v>72</v>
      </c>
      <c r="I91" s="65">
        <v>67129183436</v>
      </c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23.25" customHeight="1">
      <c r="A92" s="60"/>
      <c r="B92" s="61" t="s">
        <v>645</v>
      </c>
      <c r="C92" s="62"/>
      <c r="D92" s="80"/>
      <c r="E92" s="64" t="s">
        <v>649</v>
      </c>
      <c r="F92" s="63" t="s">
        <v>651</v>
      </c>
      <c r="G92" s="63" t="s">
        <v>651</v>
      </c>
      <c r="H92" s="40" t="s">
        <v>73</v>
      </c>
      <c r="I92" s="37" t="s">
        <v>655</v>
      </c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23.25" customHeight="1">
      <c r="A93" s="60"/>
      <c r="B93" s="61" t="s">
        <v>646</v>
      </c>
      <c r="C93" s="62"/>
      <c r="D93" s="80"/>
      <c r="E93" s="64" t="s">
        <v>650</v>
      </c>
      <c r="F93" s="63" t="s">
        <v>652</v>
      </c>
      <c r="G93" s="63" t="s">
        <v>652</v>
      </c>
      <c r="H93" s="64" t="s">
        <v>654</v>
      </c>
      <c r="I93" s="72">
        <v>244061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23.25" customHeight="1">
      <c r="A94" s="60"/>
      <c r="B94" s="61" t="s">
        <v>647</v>
      </c>
      <c r="C94" s="62"/>
      <c r="D94" s="80"/>
      <c r="E94" s="64"/>
      <c r="F94" s="63" t="s">
        <v>653</v>
      </c>
      <c r="G94" s="63"/>
      <c r="H94" s="64" t="s">
        <v>649</v>
      </c>
      <c r="I94" s="65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23.25" customHeight="1">
      <c r="A95" s="60"/>
      <c r="B95" s="61" t="s">
        <v>422</v>
      </c>
      <c r="C95" s="62"/>
      <c r="D95" s="80"/>
      <c r="E95" s="64"/>
      <c r="F95" s="63" t="s">
        <v>656</v>
      </c>
      <c r="G95" s="63"/>
      <c r="H95" s="64" t="s">
        <v>650</v>
      </c>
      <c r="I95" s="65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23.25" customHeight="1">
      <c r="A96" s="60"/>
      <c r="B96" s="61"/>
      <c r="C96" s="62"/>
      <c r="D96" s="80"/>
      <c r="E96" s="64"/>
      <c r="F96" s="63" t="s">
        <v>657</v>
      </c>
      <c r="G96" s="63"/>
      <c r="H96" s="64"/>
      <c r="I96" s="65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23.25" customHeight="1">
      <c r="A97" s="60"/>
      <c r="B97" s="61"/>
      <c r="C97" s="62"/>
      <c r="D97" s="80"/>
      <c r="E97" s="64"/>
      <c r="F97" s="63"/>
      <c r="G97" s="63"/>
      <c r="H97" s="64"/>
      <c r="I97" s="65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23.25" customHeight="1">
      <c r="A98" s="60">
        <v>19</v>
      </c>
      <c r="B98" s="61" t="s">
        <v>427</v>
      </c>
      <c r="C98" s="81">
        <v>457200</v>
      </c>
      <c r="D98" s="81">
        <v>460216.79</v>
      </c>
      <c r="E98" s="69" t="s">
        <v>67</v>
      </c>
      <c r="F98" s="70" t="s">
        <v>664</v>
      </c>
      <c r="G98" s="70" t="s">
        <v>664</v>
      </c>
      <c r="H98" s="69" t="s">
        <v>72</v>
      </c>
      <c r="I98" s="67" t="s">
        <v>665</v>
      </c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23.25" customHeight="1">
      <c r="A99" s="60"/>
      <c r="B99" s="61" t="s">
        <v>420</v>
      </c>
      <c r="C99" s="81"/>
      <c r="D99" s="81"/>
      <c r="E99" s="40" t="s">
        <v>68</v>
      </c>
      <c r="F99" s="70" t="s">
        <v>663</v>
      </c>
      <c r="G99" s="70" t="s">
        <v>663</v>
      </c>
      <c r="H99" s="40" t="s">
        <v>73</v>
      </c>
      <c r="I99" s="37" t="s">
        <v>666</v>
      </c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23.25" customHeight="1">
      <c r="A100" s="60"/>
      <c r="B100" s="61" t="s">
        <v>658</v>
      </c>
      <c r="C100" s="81"/>
      <c r="D100" s="81"/>
      <c r="E100" s="70"/>
      <c r="F100" s="70"/>
      <c r="G100" s="70"/>
      <c r="H100" s="40" t="s">
        <v>74</v>
      </c>
      <c r="I100" s="72">
        <v>244064</v>
      </c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23.25" customHeight="1">
      <c r="A101" s="60"/>
      <c r="B101" s="61" t="s">
        <v>422</v>
      </c>
      <c r="C101" s="62"/>
      <c r="D101" s="80"/>
      <c r="E101" s="64"/>
      <c r="F101" s="63"/>
      <c r="G101" s="63"/>
      <c r="H101" s="64"/>
      <c r="I101" s="65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23.25" customHeight="1">
      <c r="A102" s="60"/>
      <c r="B102" s="61"/>
      <c r="C102" s="62"/>
      <c r="D102" s="80"/>
      <c r="E102" s="64"/>
      <c r="F102" s="63"/>
      <c r="G102" s="63"/>
      <c r="H102" s="64"/>
      <c r="I102" s="65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23.25" customHeight="1">
      <c r="A103" s="60">
        <v>20</v>
      </c>
      <c r="B103" s="61" t="s">
        <v>191</v>
      </c>
      <c r="C103" s="62">
        <v>25000</v>
      </c>
      <c r="D103" s="62">
        <v>25000</v>
      </c>
      <c r="E103" s="69" t="s">
        <v>67</v>
      </c>
      <c r="F103" s="63" t="s">
        <v>659</v>
      </c>
      <c r="G103" s="63" t="s">
        <v>659</v>
      </c>
      <c r="H103" s="69" t="s">
        <v>72</v>
      </c>
      <c r="I103" s="67" t="s">
        <v>661</v>
      </c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23.25" customHeight="1">
      <c r="A104" s="60"/>
      <c r="B104" s="61" t="s">
        <v>181</v>
      </c>
      <c r="C104" s="62"/>
      <c r="D104" s="80"/>
      <c r="E104" s="40" t="s">
        <v>68</v>
      </c>
      <c r="F104" s="63" t="s">
        <v>660</v>
      </c>
      <c r="G104" s="63" t="s">
        <v>660</v>
      </c>
      <c r="H104" s="40" t="s">
        <v>73</v>
      </c>
      <c r="I104" s="37" t="s">
        <v>662</v>
      </c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23.25" customHeight="1">
      <c r="A105" s="60"/>
      <c r="B105" s="61"/>
      <c r="C105" s="62"/>
      <c r="D105" s="80"/>
      <c r="E105" s="64"/>
      <c r="F105" s="63"/>
      <c r="G105" s="63"/>
      <c r="H105" s="40" t="s">
        <v>74</v>
      </c>
      <c r="I105" s="72">
        <v>244064</v>
      </c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23.25" customHeight="1">
      <c r="A106" s="60"/>
      <c r="B106" s="61"/>
      <c r="C106" s="62"/>
      <c r="D106" s="80"/>
      <c r="E106" s="64"/>
      <c r="F106" s="63"/>
      <c r="G106" s="63"/>
      <c r="H106" s="64"/>
      <c r="I106" s="65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23.25" customHeight="1">
      <c r="A107" s="60">
        <v>21</v>
      </c>
      <c r="B107" s="61" t="s">
        <v>170</v>
      </c>
      <c r="C107" s="62">
        <v>2950</v>
      </c>
      <c r="D107" s="62">
        <v>2950</v>
      </c>
      <c r="E107" s="69" t="s">
        <v>67</v>
      </c>
      <c r="F107" s="63" t="s">
        <v>182</v>
      </c>
      <c r="G107" s="63" t="s">
        <v>182</v>
      </c>
      <c r="H107" s="69" t="s">
        <v>72</v>
      </c>
      <c r="I107" s="67" t="s">
        <v>671</v>
      </c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23.25" customHeight="1">
      <c r="A108" s="60"/>
      <c r="B108" s="61" t="s">
        <v>667</v>
      </c>
      <c r="C108" s="62"/>
      <c r="D108" s="80"/>
      <c r="E108" s="40" t="s">
        <v>68</v>
      </c>
      <c r="F108" s="63" t="s">
        <v>670</v>
      </c>
      <c r="G108" s="63" t="s">
        <v>670</v>
      </c>
      <c r="H108" s="40" t="s">
        <v>73</v>
      </c>
      <c r="I108" s="37" t="s">
        <v>672</v>
      </c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23.25" customHeight="1">
      <c r="A109" s="60"/>
      <c r="B109" s="61" t="s">
        <v>202</v>
      </c>
      <c r="C109" s="62"/>
      <c r="D109" s="80"/>
      <c r="E109" s="64"/>
      <c r="F109" s="63"/>
      <c r="G109" s="63"/>
      <c r="H109" s="40" t="s">
        <v>74</v>
      </c>
      <c r="I109" s="72">
        <v>244064</v>
      </c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23.25" customHeight="1">
      <c r="A110" s="60"/>
      <c r="B110" s="61"/>
      <c r="C110" s="62"/>
      <c r="D110" s="80"/>
      <c r="E110" s="64"/>
      <c r="F110" s="63"/>
      <c r="G110" s="63"/>
      <c r="H110" s="64"/>
      <c r="I110" s="65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23.25" customHeight="1">
      <c r="A111" s="60">
        <v>22</v>
      </c>
      <c r="B111" s="61" t="s">
        <v>191</v>
      </c>
      <c r="C111" s="62">
        <v>2980</v>
      </c>
      <c r="D111" s="62">
        <v>2980</v>
      </c>
      <c r="E111" s="69" t="s">
        <v>67</v>
      </c>
      <c r="F111" s="63" t="s">
        <v>182</v>
      </c>
      <c r="G111" s="63" t="s">
        <v>182</v>
      </c>
      <c r="H111" s="69" t="s">
        <v>72</v>
      </c>
      <c r="I111" s="67" t="s">
        <v>674</v>
      </c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23.25" customHeight="1">
      <c r="A112" s="60"/>
      <c r="B112" s="61" t="s">
        <v>181</v>
      </c>
      <c r="C112" s="62"/>
      <c r="D112" s="80"/>
      <c r="E112" s="40" t="s">
        <v>68</v>
      </c>
      <c r="F112" s="63" t="s">
        <v>673</v>
      </c>
      <c r="G112" s="63" t="s">
        <v>673</v>
      </c>
      <c r="H112" s="40" t="s">
        <v>73</v>
      </c>
      <c r="I112" s="37" t="s">
        <v>675</v>
      </c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23.25" customHeight="1">
      <c r="A113" s="60"/>
      <c r="B113" s="61"/>
      <c r="C113" s="62"/>
      <c r="D113" s="80"/>
      <c r="E113" s="64"/>
      <c r="F113" s="63"/>
      <c r="G113" s="63"/>
      <c r="H113" s="40" t="s">
        <v>74</v>
      </c>
      <c r="I113" s="72">
        <v>244064</v>
      </c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23.25" customHeight="1">
      <c r="A114" s="60"/>
      <c r="B114" s="61"/>
      <c r="C114" s="62"/>
      <c r="D114" s="80"/>
      <c r="E114" s="64"/>
      <c r="F114" s="63"/>
      <c r="G114" s="63"/>
      <c r="H114" s="64"/>
      <c r="I114" s="65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23.25" customHeight="1">
      <c r="A115" s="60">
        <v>23</v>
      </c>
      <c r="B115" s="61" t="s">
        <v>170</v>
      </c>
      <c r="C115" s="62">
        <v>3690</v>
      </c>
      <c r="D115" s="62">
        <v>3690</v>
      </c>
      <c r="E115" s="69" t="s">
        <v>67</v>
      </c>
      <c r="F115" s="63" t="s">
        <v>182</v>
      </c>
      <c r="G115" s="63" t="s">
        <v>182</v>
      </c>
      <c r="H115" s="69" t="s">
        <v>72</v>
      </c>
      <c r="I115" s="67" t="s">
        <v>669</v>
      </c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23.25" customHeight="1">
      <c r="A116" s="60"/>
      <c r="B116" s="61" t="s">
        <v>667</v>
      </c>
      <c r="C116" s="62"/>
      <c r="D116" s="80"/>
      <c r="E116" s="40" t="s">
        <v>68</v>
      </c>
      <c r="F116" s="63" t="s">
        <v>668</v>
      </c>
      <c r="G116" s="63" t="s">
        <v>668</v>
      </c>
      <c r="H116" s="40" t="s">
        <v>73</v>
      </c>
      <c r="I116" s="37" t="s">
        <v>676</v>
      </c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23.25" customHeight="1">
      <c r="A117" s="60"/>
      <c r="B117" s="61" t="s">
        <v>181</v>
      </c>
      <c r="C117" s="62"/>
      <c r="D117" s="80"/>
      <c r="E117" s="64"/>
      <c r="F117" s="63"/>
      <c r="G117" s="63"/>
      <c r="H117" s="40" t="s">
        <v>74</v>
      </c>
      <c r="I117" s="72">
        <v>244064</v>
      </c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23.25" customHeight="1">
      <c r="A118" s="60"/>
      <c r="B118" s="61"/>
      <c r="C118" s="62"/>
      <c r="D118" s="80"/>
      <c r="E118" s="64"/>
      <c r="F118" s="63"/>
      <c r="G118" s="63"/>
      <c r="H118" s="64"/>
      <c r="I118" s="65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23.25" customHeight="1">
      <c r="A119" s="60">
        <v>24</v>
      </c>
      <c r="B119" s="61" t="s">
        <v>180</v>
      </c>
      <c r="C119" s="62">
        <v>10390</v>
      </c>
      <c r="D119" s="62">
        <v>10390</v>
      </c>
      <c r="E119" s="69" t="s">
        <v>67</v>
      </c>
      <c r="F119" s="63" t="s">
        <v>182</v>
      </c>
      <c r="G119" s="63" t="s">
        <v>182</v>
      </c>
      <c r="H119" s="69" t="s">
        <v>72</v>
      </c>
      <c r="I119" s="67" t="s">
        <v>678</v>
      </c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23.25" customHeight="1">
      <c r="A120" s="60"/>
      <c r="B120" s="61" t="s">
        <v>181</v>
      </c>
      <c r="C120" s="62"/>
      <c r="D120" s="80"/>
      <c r="E120" s="40" t="s">
        <v>68</v>
      </c>
      <c r="F120" s="63" t="s">
        <v>677</v>
      </c>
      <c r="G120" s="63" t="s">
        <v>677</v>
      </c>
      <c r="H120" s="40" t="s">
        <v>73</v>
      </c>
      <c r="I120" s="37" t="s">
        <v>679</v>
      </c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23.25" customHeight="1">
      <c r="A121" s="60"/>
      <c r="B121" s="61"/>
      <c r="C121" s="62"/>
      <c r="D121" s="80"/>
      <c r="E121" s="64"/>
      <c r="F121" s="63"/>
      <c r="G121" s="63"/>
      <c r="H121" s="40" t="s">
        <v>74</v>
      </c>
      <c r="I121" s="72">
        <v>244074</v>
      </c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23.25" customHeight="1">
      <c r="A122" s="60"/>
      <c r="B122" s="61"/>
      <c r="C122" s="62"/>
      <c r="D122" s="80"/>
      <c r="E122" s="64"/>
      <c r="F122" s="63"/>
      <c r="G122" s="63"/>
      <c r="H122" s="64"/>
      <c r="I122" s="65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23.25" customHeight="1">
      <c r="A123" s="60">
        <v>25</v>
      </c>
      <c r="B123" s="61" t="s">
        <v>189</v>
      </c>
      <c r="C123" s="62">
        <v>240000</v>
      </c>
      <c r="D123" s="62">
        <v>240000</v>
      </c>
      <c r="E123" s="69" t="s">
        <v>67</v>
      </c>
      <c r="F123" s="63" t="s">
        <v>680</v>
      </c>
      <c r="G123" s="63" t="s">
        <v>680</v>
      </c>
      <c r="H123" s="69" t="s">
        <v>72</v>
      </c>
      <c r="I123" s="67" t="s">
        <v>683</v>
      </c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23.25" customHeight="1">
      <c r="A124" s="60"/>
      <c r="B124" s="61" t="s">
        <v>120</v>
      </c>
      <c r="C124" s="62"/>
      <c r="D124" s="80"/>
      <c r="E124" s="40" t="s">
        <v>68</v>
      </c>
      <c r="F124" s="63" t="s">
        <v>681</v>
      </c>
      <c r="G124" s="63" t="s">
        <v>681</v>
      </c>
      <c r="H124" s="40" t="s">
        <v>73</v>
      </c>
      <c r="I124" s="37" t="s">
        <v>684</v>
      </c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23.25" customHeight="1">
      <c r="A125" s="60"/>
      <c r="B125" s="61"/>
      <c r="C125" s="62"/>
      <c r="D125" s="80"/>
      <c r="E125" s="64"/>
      <c r="F125" s="63" t="s">
        <v>682</v>
      </c>
      <c r="G125" s="63" t="s">
        <v>682</v>
      </c>
      <c r="H125" s="40" t="s">
        <v>74</v>
      </c>
      <c r="I125" s="72">
        <v>244074</v>
      </c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23.25" customHeight="1">
      <c r="A126" s="60"/>
      <c r="B126" s="61"/>
      <c r="C126" s="62"/>
      <c r="D126" s="80"/>
      <c r="E126" s="64"/>
      <c r="F126" s="63"/>
      <c r="G126" s="63"/>
      <c r="H126" s="64"/>
      <c r="I126" s="65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23.25" customHeight="1">
      <c r="A127" s="60">
        <v>26</v>
      </c>
      <c r="B127" s="38" t="s">
        <v>85</v>
      </c>
      <c r="C127" s="51">
        <v>3500</v>
      </c>
      <c r="D127" s="51">
        <v>3500</v>
      </c>
      <c r="E127" s="69" t="s">
        <v>67</v>
      </c>
      <c r="F127" s="39" t="s">
        <v>90</v>
      </c>
      <c r="G127" s="39" t="s">
        <v>90</v>
      </c>
      <c r="H127" s="69" t="s">
        <v>72</v>
      </c>
      <c r="I127" s="67" t="s">
        <v>686</v>
      </c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23.25" customHeight="1">
      <c r="A128" s="60"/>
      <c r="B128" s="38" t="s">
        <v>86</v>
      </c>
      <c r="C128" s="51"/>
      <c r="D128" s="39"/>
      <c r="E128" s="40" t="s">
        <v>68</v>
      </c>
      <c r="F128" s="39" t="s">
        <v>91</v>
      </c>
      <c r="G128" s="39" t="s">
        <v>91</v>
      </c>
      <c r="H128" s="40" t="s">
        <v>73</v>
      </c>
      <c r="I128" s="37" t="s">
        <v>687</v>
      </c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23.25" customHeight="1">
      <c r="A129" s="60"/>
      <c r="B129" s="38" t="s">
        <v>87</v>
      </c>
      <c r="C129" s="51"/>
      <c r="D129" s="39"/>
      <c r="E129" s="40"/>
      <c r="F129" s="39"/>
      <c r="G129" s="39"/>
      <c r="H129" s="40" t="s">
        <v>74</v>
      </c>
      <c r="I129" s="72">
        <v>244074</v>
      </c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23.25" customHeight="1">
      <c r="A130" s="60"/>
      <c r="B130" s="38" t="s">
        <v>88</v>
      </c>
      <c r="C130" s="51"/>
      <c r="D130" s="39"/>
      <c r="E130" s="40"/>
      <c r="F130" s="39"/>
      <c r="G130" s="39"/>
      <c r="H130" s="40"/>
      <c r="I130" s="60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23.25" customHeight="1">
      <c r="A131" s="60"/>
      <c r="B131" s="61" t="s">
        <v>685</v>
      </c>
      <c r="C131" s="62"/>
      <c r="D131" s="80"/>
      <c r="E131" s="64"/>
      <c r="F131" s="63"/>
      <c r="G131" s="63"/>
      <c r="H131" s="64"/>
      <c r="I131" s="65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23.25" customHeight="1">
      <c r="A132" s="60"/>
      <c r="B132" s="73">
        <v>2568</v>
      </c>
      <c r="C132" s="62"/>
      <c r="D132" s="80"/>
      <c r="E132" s="64"/>
      <c r="F132" s="63"/>
      <c r="G132" s="63"/>
      <c r="H132" s="64"/>
      <c r="I132" s="65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23.25" customHeight="1">
      <c r="A133" s="60"/>
      <c r="B133" s="61"/>
      <c r="C133" s="62"/>
      <c r="D133" s="80"/>
      <c r="E133" s="64"/>
      <c r="F133" s="63"/>
      <c r="G133" s="63"/>
      <c r="H133" s="64"/>
      <c r="I133" s="65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23.25" customHeight="1">
      <c r="A134" s="60">
        <v>27</v>
      </c>
      <c r="B134" s="38" t="s">
        <v>77</v>
      </c>
      <c r="C134" s="51">
        <v>9000</v>
      </c>
      <c r="D134" s="51">
        <v>9000</v>
      </c>
      <c r="E134" s="69" t="s">
        <v>67</v>
      </c>
      <c r="F134" s="39" t="s">
        <v>81</v>
      </c>
      <c r="G134" s="39" t="s">
        <v>81</v>
      </c>
      <c r="H134" s="69" t="s">
        <v>72</v>
      </c>
      <c r="I134" s="67" t="s">
        <v>689</v>
      </c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23.25" customHeight="1">
      <c r="A135" s="60"/>
      <c r="B135" s="38" t="s">
        <v>78</v>
      </c>
      <c r="C135" s="51"/>
      <c r="D135" s="39"/>
      <c r="E135" s="40" t="s">
        <v>68</v>
      </c>
      <c r="F135" s="39" t="s">
        <v>82</v>
      </c>
      <c r="G135" s="39" t="s">
        <v>82</v>
      </c>
      <c r="H135" s="40" t="s">
        <v>73</v>
      </c>
      <c r="I135" s="37" t="s">
        <v>690</v>
      </c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23.25" customHeight="1">
      <c r="A136" s="60"/>
      <c r="B136" s="38" t="s">
        <v>79</v>
      </c>
      <c r="C136" s="51"/>
      <c r="D136" s="39"/>
      <c r="E136" s="40"/>
      <c r="F136" s="39"/>
      <c r="G136" s="39"/>
      <c r="H136" s="40" t="s">
        <v>74</v>
      </c>
      <c r="I136" s="72">
        <v>244074</v>
      </c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23.25" customHeight="1">
      <c r="A137" s="60"/>
      <c r="B137" s="66" t="s">
        <v>688</v>
      </c>
      <c r="C137" s="62"/>
      <c r="D137" s="80"/>
      <c r="E137" s="64"/>
      <c r="F137" s="63"/>
      <c r="G137" s="63"/>
      <c r="H137" s="64"/>
      <c r="I137" s="65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23.25" customHeight="1">
      <c r="A138" s="60"/>
      <c r="B138" s="61"/>
      <c r="C138" s="62"/>
      <c r="D138" s="80"/>
      <c r="E138" s="64"/>
      <c r="F138" s="63"/>
      <c r="G138" s="63"/>
      <c r="H138" s="64"/>
      <c r="I138" s="65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23.25" customHeight="1">
      <c r="A139" s="60">
        <v>28</v>
      </c>
      <c r="B139" s="38" t="s">
        <v>453</v>
      </c>
      <c r="C139" s="51">
        <v>9000</v>
      </c>
      <c r="D139" s="51">
        <v>9000</v>
      </c>
      <c r="E139" s="69" t="s">
        <v>67</v>
      </c>
      <c r="F139" s="39" t="s">
        <v>455</v>
      </c>
      <c r="G139" s="39" t="s">
        <v>455</v>
      </c>
      <c r="H139" s="69" t="s">
        <v>72</v>
      </c>
      <c r="I139" s="67" t="s">
        <v>691</v>
      </c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23.25" customHeight="1">
      <c r="A140" s="60"/>
      <c r="B140" s="38" t="s">
        <v>534</v>
      </c>
      <c r="C140" s="51"/>
      <c r="D140" s="68"/>
      <c r="E140" s="40" t="s">
        <v>68</v>
      </c>
      <c r="F140" s="39" t="s">
        <v>82</v>
      </c>
      <c r="G140" s="39" t="s">
        <v>82</v>
      </c>
      <c r="H140" s="40" t="s">
        <v>73</v>
      </c>
      <c r="I140" s="37" t="s">
        <v>692</v>
      </c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23.25" customHeight="1">
      <c r="A141" s="60"/>
      <c r="B141" s="66" t="s">
        <v>688</v>
      </c>
      <c r="C141" s="51"/>
      <c r="D141" s="68"/>
      <c r="E141" s="40"/>
      <c r="F141" s="39"/>
      <c r="G141" s="39"/>
      <c r="H141" s="40" t="s">
        <v>74</v>
      </c>
      <c r="I141" s="72">
        <v>244074</v>
      </c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23.25" customHeight="1">
      <c r="A142" s="60"/>
      <c r="B142" s="61"/>
      <c r="C142" s="62"/>
      <c r="D142" s="80"/>
      <c r="E142" s="64"/>
      <c r="F142" s="63"/>
      <c r="G142" s="63"/>
      <c r="H142" s="64"/>
      <c r="I142" s="65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23.25" customHeight="1">
      <c r="A143" s="60">
        <v>29</v>
      </c>
      <c r="B143" s="38" t="s">
        <v>101</v>
      </c>
      <c r="C143" s="51">
        <v>6000</v>
      </c>
      <c r="D143" s="51">
        <v>6000</v>
      </c>
      <c r="E143" s="69" t="s">
        <v>67</v>
      </c>
      <c r="F143" s="39" t="s">
        <v>104</v>
      </c>
      <c r="G143" s="39" t="s">
        <v>104</v>
      </c>
      <c r="H143" s="69" t="s">
        <v>72</v>
      </c>
      <c r="I143" s="67" t="s">
        <v>693</v>
      </c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23.25" customHeight="1">
      <c r="A144" s="60"/>
      <c r="B144" s="55" t="s">
        <v>102</v>
      </c>
      <c r="C144" s="56"/>
      <c r="D144" s="57"/>
      <c r="E144" s="40" t="s">
        <v>68</v>
      </c>
      <c r="F144" s="57" t="s">
        <v>105</v>
      </c>
      <c r="G144" s="57" t="s">
        <v>105</v>
      </c>
      <c r="H144" s="40" t="s">
        <v>73</v>
      </c>
      <c r="I144" s="37" t="s">
        <v>694</v>
      </c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23.25" customHeight="1">
      <c r="A145" s="60"/>
      <c r="B145" s="61" t="s">
        <v>103</v>
      </c>
      <c r="C145" s="62"/>
      <c r="D145" s="63"/>
      <c r="E145" s="64"/>
      <c r="F145" s="63" t="s">
        <v>106</v>
      </c>
      <c r="G145" s="63" t="s">
        <v>106</v>
      </c>
      <c r="H145" s="40" t="s">
        <v>74</v>
      </c>
      <c r="I145" s="72">
        <v>244074</v>
      </c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23.25" customHeight="1">
      <c r="A146" s="60"/>
      <c r="B146" s="66" t="s">
        <v>688</v>
      </c>
      <c r="C146" s="62"/>
      <c r="D146" s="80"/>
      <c r="E146" s="64"/>
      <c r="F146" s="63"/>
      <c r="G146" s="63"/>
      <c r="H146" s="64"/>
      <c r="I146" s="65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23.25" customHeight="1">
      <c r="A147" s="60"/>
      <c r="B147" s="61"/>
      <c r="C147" s="62"/>
      <c r="D147" s="80"/>
      <c r="E147" s="64"/>
      <c r="F147" s="63"/>
      <c r="G147" s="63"/>
      <c r="H147" s="64"/>
      <c r="I147" s="65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23.25" customHeight="1">
      <c r="A148" s="60">
        <v>30</v>
      </c>
      <c r="B148" s="38" t="s">
        <v>101</v>
      </c>
      <c r="C148" s="62">
        <v>8000</v>
      </c>
      <c r="D148" s="62">
        <v>8000</v>
      </c>
      <c r="E148" s="69" t="s">
        <v>67</v>
      </c>
      <c r="F148" s="39" t="s">
        <v>104</v>
      </c>
      <c r="G148" s="39" t="s">
        <v>104</v>
      </c>
      <c r="H148" s="69" t="s">
        <v>72</v>
      </c>
      <c r="I148" s="67" t="s">
        <v>695</v>
      </c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23.25" customHeight="1">
      <c r="A149" s="60"/>
      <c r="B149" s="55" t="s">
        <v>102</v>
      </c>
      <c r="C149" s="62"/>
      <c r="D149" s="63"/>
      <c r="E149" s="40" t="s">
        <v>68</v>
      </c>
      <c r="F149" s="57" t="s">
        <v>105</v>
      </c>
      <c r="G149" s="57" t="s">
        <v>105</v>
      </c>
      <c r="H149" s="40" t="s">
        <v>73</v>
      </c>
      <c r="I149" s="37" t="s">
        <v>696</v>
      </c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23.25" customHeight="1">
      <c r="A150" s="60"/>
      <c r="B150" s="61" t="s">
        <v>109</v>
      </c>
      <c r="C150" s="62"/>
      <c r="D150" s="63"/>
      <c r="E150" s="64"/>
      <c r="F150" s="63" t="s">
        <v>110</v>
      </c>
      <c r="G150" s="63" t="s">
        <v>110</v>
      </c>
      <c r="H150" s="40" t="s">
        <v>74</v>
      </c>
      <c r="I150" s="72">
        <v>244074</v>
      </c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23.25" customHeight="1">
      <c r="A151" s="60"/>
      <c r="B151" s="66" t="s">
        <v>688</v>
      </c>
      <c r="C151" s="62"/>
      <c r="D151" s="80"/>
      <c r="E151" s="64"/>
      <c r="F151" s="63"/>
      <c r="G151" s="63"/>
      <c r="H151" s="64"/>
      <c r="I151" s="65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23.25" customHeight="1">
      <c r="A152" s="60"/>
      <c r="B152" s="61"/>
      <c r="C152" s="62"/>
      <c r="D152" s="80"/>
      <c r="E152" s="64"/>
      <c r="F152" s="63"/>
      <c r="G152" s="63"/>
      <c r="H152" s="64"/>
      <c r="I152" s="65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23.25" customHeight="1">
      <c r="A153" s="60">
        <v>31</v>
      </c>
      <c r="B153" s="38" t="s">
        <v>101</v>
      </c>
      <c r="C153" s="62">
        <v>10000</v>
      </c>
      <c r="D153" s="62">
        <v>10000</v>
      </c>
      <c r="E153" s="69" t="s">
        <v>67</v>
      </c>
      <c r="F153" s="39" t="s">
        <v>104</v>
      </c>
      <c r="G153" s="39" t="s">
        <v>104</v>
      </c>
      <c r="H153" s="69" t="s">
        <v>72</v>
      </c>
      <c r="I153" s="67" t="s">
        <v>697</v>
      </c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23.25" customHeight="1">
      <c r="A154" s="60"/>
      <c r="B154" s="55" t="s">
        <v>102</v>
      </c>
      <c r="C154" s="62"/>
      <c r="D154" s="63"/>
      <c r="E154" s="40" t="s">
        <v>68</v>
      </c>
      <c r="F154" s="57" t="s">
        <v>105</v>
      </c>
      <c r="G154" s="57" t="s">
        <v>105</v>
      </c>
      <c r="H154" s="40" t="s">
        <v>73</v>
      </c>
      <c r="I154" s="37" t="s">
        <v>698</v>
      </c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23.25" customHeight="1">
      <c r="A155" s="60"/>
      <c r="B155" s="61" t="s">
        <v>113</v>
      </c>
      <c r="C155" s="62"/>
      <c r="D155" s="63"/>
      <c r="E155" s="64"/>
      <c r="F155" s="63" t="s">
        <v>116</v>
      </c>
      <c r="G155" s="63" t="s">
        <v>116</v>
      </c>
      <c r="H155" s="40" t="s">
        <v>74</v>
      </c>
      <c r="I155" s="72">
        <v>244074</v>
      </c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23.25" customHeight="1">
      <c r="A156" s="60"/>
      <c r="B156" s="66" t="s">
        <v>688</v>
      </c>
      <c r="C156" s="62"/>
      <c r="D156" s="80"/>
      <c r="E156" s="64"/>
      <c r="F156" s="63"/>
      <c r="G156" s="63"/>
      <c r="H156" s="64"/>
      <c r="I156" s="65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23.25" customHeight="1">
      <c r="A157" s="60"/>
      <c r="B157" s="61"/>
      <c r="C157" s="62"/>
      <c r="D157" s="80"/>
      <c r="E157" s="64"/>
      <c r="F157" s="63"/>
      <c r="G157" s="63"/>
      <c r="H157" s="64"/>
      <c r="I157" s="65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23.25" customHeight="1">
      <c r="A158" s="60">
        <v>32</v>
      </c>
      <c r="B158" s="61" t="s">
        <v>135</v>
      </c>
      <c r="C158" s="62">
        <v>18500</v>
      </c>
      <c r="D158" s="62">
        <v>18500</v>
      </c>
      <c r="E158" s="64" t="s">
        <v>67</v>
      </c>
      <c r="F158" s="39" t="s">
        <v>104</v>
      </c>
      <c r="G158" s="39" t="s">
        <v>104</v>
      </c>
      <c r="H158" s="69" t="s">
        <v>72</v>
      </c>
      <c r="I158" s="67" t="s">
        <v>699</v>
      </c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23.25" customHeight="1">
      <c r="A159" s="60"/>
      <c r="B159" s="61" t="s">
        <v>140</v>
      </c>
      <c r="C159" s="62"/>
      <c r="D159" s="63"/>
      <c r="E159" s="64" t="s">
        <v>68</v>
      </c>
      <c r="F159" s="57" t="s">
        <v>105</v>
      </c>
      <c r="G159" s="57" t="s">
        <v>105</v>
      </c>
      <c r="H159" s="40" t="s">
        <v>73</v>
      </c>
      <c r="I159" s="37" t="s">
        <v>700</v>
      </c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23.25" customHeight="1">
      <c r="A160" s="60"/>
      <c r="B160" s="61" t="s">
        <v>113</v>
      </c>
      <c r="C160" s="62"/>
      <c r="D160" s="63"/>
      <c r="E160" s="64"/>
      <c r="F160" s="63" t="s">
        <v>141</v>
      </c>
      <c r="G160" s="63" t="s">
        <v>141</v>
      </c>
      <c r="H160" s="40" t="s">
        <v>74</v>
      </c>
      <c r="I160" s="72">
        <v>244074</v>
      </c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23.25" customHeight="1">
      <c r="A161" s="60"/>
      <c r="B161" s="66" t="s">
        <v>688</v>
      </c>
      <c r="C161" s="62"/>
      <c r="D161" s="80"/>
      <c r="E161" s="64"/>
      <c r="F161" s="63"/>
      <c r="G161" s="63"/>
      <c r="H161" s="64"/>
      <c r="I161" s="65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23.25" customHeight="1">
      <c r="A162" s="60"/>
      <c r="B162" s="61"/>
      <c r="C162" s="62"/>
      <c r="D162" s="80"/>
      <c r="E162" s="64"/>
      <c r="F162" s="63"/>
      <c r="G162" s="63"/>
      <c r="H162" s="64"/>
      <c r="I162" s="65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23.25" customHeight="1">
      <c r="A163" s="60">
        <v>33</v>
      </c>
      <c r="B163" s="61" t="s">
        <v>135</v>
      </c>
      <c r="C163" s="62">
        <v>15000</v>
      </c>
      <c r="D163" s="62">
        <v>15000</v>
      </c>
      <c r="E163" s="64" t="s">
        <v>67</v>
      </c>
      <c r="F163" s="39" t="s">
        <v>104</v>
      </c>
      <c r="G163" s="39" t="s">
        <v>104</v>
      </c>
      <c r="H163" s="69" t="s">
        <v>72</v>
      </c>
      <c r="I163" s="67" t="s">
        <v>701</v>
      </c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23.25" customHeight="1">
      <c r="A164" s="60"/>
      <c r="B164" s="61" t="s">
        <v>136</v>
      </c>
      <c r="C164" s="62"/>
      <c r="D164" s="63"/>
      <c r="E164" s="64" t="s">
        <v>68</v>
      </c>
      <c r="F164" s="57" t="s">
        <v>105</v>
      </c>
      <c r="G164" s="57" t="s">
        <v>105</v>
      </c>
      <c r="H164" s="40" t="s">
        <v>73</v>
      </c>
      <c r="I164" s="37" t="s">
        <v>702</v>
      </c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23.25" customHeight="1">
      <c r="A165" s="60"/>
      <c r="B165" s="61" t="s">
        <v>113</v>
      </c>
      <c r="C165" s="62"/>
      <c r="D165" s="63"/>
      <c r="E165" s="64"/>
      <c r="F165" s="63" t="s">
        <v>114</v>
      </c>
      <c r="G165" s="63" t="s">
        <v>114</v>
      </c>
      <c r="H165" s="40" t="s">
        <v>74</v>
      </c>
      <c r="I165" s="72">
        <v>244074</v>
      </c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23.25" customHeight="1">
      <c r="A166" s="60"/>
      <c r="B166" s="66" t="s">
        <v>688</v>
      </c>
      <c r="C166" s="62"/>
      <c r="D166" s="80"/>
      <c r="E166" s="64"/>
      <c r="F166" s="63"/>
      <c r="G166" s="63"/>
      <c r="H166" s="64"/>
      <c r="I166" s="65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23.25" customHeight="1">
      <c r="A167" s="60"/>
      <c r="B167" s="61"/>
      <c r="C167" s="62"/>
      <c r="D167" s="80"/>
      <c r="E167" s="64"/>
      <c r="F167" s="63"/>
      <c r="G167" s="63"/>
      <c r="H167" s="64"/>
      <c r="I167" s="65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23.25" customHeight="1">
      <c r="A168" s="60"/>
      <c r="B168" s="61"/>
      <c r="C168" s="62"/>
      <c r="D168" s="80"/>
      <c r="E168" s="64"/>
      <c r="F168" s="63"/>
      <c r="G168" s="63"/>
      <c r="H168" s="64"/>
      <c r="I168" s="65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23.25" customHeight="1">
      <c r="A169" s="60"/>
      <c r="B169" s="61"/>
      <c r="C169" s="62"/>
      <c r="D169" s="80"/>
      <c r="E169" s="64"/>
      <c r="F169" s="63"/>
      <c r="G169" s="63"/>
      <c r="H169" s="64"/>
      <c r="I169" s="65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23.25" customHeight="1">
      <c r="A170" s="60"/>
      <c r="B170" s="61"/>
      <c r="C170" s="62"/>
      <c r="D170" s="80"/>
      <c r="E170" s="64"/>
      <c r="F170" s="63"/>
      <c r="G170" s="63"/>
      <c r="H170" s="64"/>
      <c r="I170" s="65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23.25" customHeight="1">
      <c r="A171" s="60"/>
      <c r="B171" s="61"/>
      <c r="C171" s="62"/>
      <c r="D171" s="80"/>
      <c r="E171" s="64"/>
      <c r="F171" s="63"/>
      <c r="G171" s="63"/>
      <c r="H171" s="64"/>
      <c r="I171" s="65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23.25" customHeight="1">
      <c r="A172" s="60"/>
      <c r="B172" s="61"/>
      <c r="C172" s="62"/>
      <c r="D172" s="80"/>
      <c r="E172" s="64"/>
      <c r="F172" s="63"/>
      <c r="G172" s="63"/>
      <c r="H172" s="64"/>
      <c r="I172" s="65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23.25" customHeight="1">
      <c r="A173" s="60"/>
      <c r="B173" s="61"/>
      <c r="C173" s="62"/>
      <c r="D173" s="80"/>
      <c r="E173" s="64"/>
      <c r="F173" s="63"/>
      <c r="G173" s="63"/>
      <c r="H173" s="64"/>
      <c r="I173" s="65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23.25" customHeight="1">
      <c r="A174" s="60"/>
      <c r="B174" s="61"/>
      <c r="C174" s="62"/>
      <c r="D174" s="80"/>
      <c r="E174" s="64"/>
      <c r="F174" s="63"/>
      <c r="G174" s="63"/>
      <c r="H174" s="64"/>
      <c r="I174" s="65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23.25" customHeight="1">
      <c r="A175" s="60"/>
      <c r="B175" s="61"/>
      <c r="C175" s="62"/>
      <c r="D175" s="80"/>
      <c r="E175" s="64"/>
      <c r="F175" s="63"/>
      <c r="G175" s="63"/>
      <c r="H175" s="64"/>
      <c r="I175" s="65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23.25" customHeight="1">
      <c r="A176" s="60"/>
      <c r="B176" s="61"/>
      <c r="C176" s="62"/>
      <c r="D176" s="80"/>
      <c r="E176" s="64"/>
      <c r="F176" s="63"/>
      <c r="G176" s="63"/>
      <c r="H176" s="64"/>
      <c r="I176" s="65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23.25" customHeight="1">
      <c r="A177" s="60"/>
      <c r="B177" s="61"/>
      <c r="C177" s="62"/>
      <c r="D177" s="80"/>
      <c r="E177" s="64"/>
      <c r="F177" s="63"/>
      <c r="G177" s="63"/>
      <c r="H177" s="64"/>
      <c r="I177" s="65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23.25" customHeight="1">
      <c r="A178" s="60"/>
      <c r="B178" s="61"/>
      <c r="C178" s="62"/>
      <c r="D178" s="80"/>
      <c r="E178" s="64"/>
      <c r="F178" s="63"/>
      <c r="G178" s="63"/>
      <c r="H178" s="64"/>
      <c r="I178" s="65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23.25" customHeight="1">
      <c r="A179" s="60"/>
      <c r="B179" s="61"/>
      <c r="C179" s="62"/>
      <c r="D179" s="80"/>
      <c r="E179" s="64"/>
      <c r="F179" s="63"/>
      <c r="G179" s="63"/>
      <c r="H179" s="64"/>
      <c r="I179" s="65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23.25" customHeight="1">
      <c r="A180" s="60"/>
      <c r="B180" s="61"/>
      <c r="C180" s="62"/>
      <c r="D180" s="80"/>
      <c r="E180" s="64"/>
      <c r="F180" s="63"/>
      <c r="G180" s="63"/>
      <c r="H180" s="64"/>
      <c r="I180" s="65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23.25" customHeight="1">
      <c r="A181" s="60"/>
      <c r="B181" s="61"/>
      <c r="C181" s="62"/>
      <c r="D181" s="80"/>
      <c r="E181" s="64"/>
      <c r="F181" s="63"/>
      <c r="G181" s="63"/>
      <c r="H181" s="64"/>
      <c r="I181" s="65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23.25" customHeight="1">
      <c r="A182" s="60"/>
      <c r="B182" s="61"/>
      <c r="C182" s="62"/>
      <c r="D182" s="80"/>
      <c r="E182" s="64"/>
      <c r="F182" s="63"/>
      <c r="G182" s="63"/>
      <c r="H182" s="64"/>
      <c r="I182" s="65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23.25" customHeight="1">
      <c r="A183" s="60"/>
      <c r="B183" s="61"/>
      <c r="C183" s="62"/>
      <c r="D183" s="80"/>
      <c r="E183" s="64"/>
      <c r="F183" s="63"/>
      <c r="G183" s="63"/>
      <c r="H183" s="64"/>
      <c r="I183" s="65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23.25" customHeight="1">
      <c r="A184" s="60"/>
      <c r="B184" s="61"/>
      <c r="C184" s="62"/>
      <c r="D184" s="80"/>
      <c r="E184" s="64"/>
      <c r="F184" s="63"/>
      <c r="G184" s="63"/>
      <c r="H184" s="64"/>
      <c r="I184" s="65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23.25" customHeight="1">
      <c r="A185" s="60"/>
      <c r="B185" s="61"/>
      <c r="C185" s="62"/>
      <c r="D185" s="80"/>
      <c r="E185" s="64"/>
      <c r="F185" s="63"/>
      <c r="G185" s="63"/>
      <c r="H185" s="64"/>
      <c r="I185" s="65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23.25" customHeight="1">
      <c r="A186" s="60"/>
      <c r="B186" s="61"/>
      <c r="C186" s="62"/>
      <c r="D186" s="80"/>
      <c r="E186" s="64"/>
      <c r="F186" s="63"/>
      <c r="G186" s="63"/>
      <c r="H186" s="64"/>
      <c r="I186" s="65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23.25" customHeight="1">
      <c r="A187" s="60"/>
      <c r="B187" s="61"/>
      <c r="C187" s="62"/>
      <c r="D187" s="80"/>
      <c r="E187" s="64"/>
      <c r="F187" s="63"/>
      <c r="G187" s="63"/>
      <c r="H187" s="64"/>
      <c r="I187" s="65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23.25" customHeight="1">
      <c r="A188" s="60"/>
      <c r="B188" s="61"/>
      <c r="C188" s="62"/>
      <c r="D188" s="80"/>
      <c r="E188" s="64"/>
      <c r="F188" s="63"/>
      <c r="G188" s="63"/>
      <c r="H188" s="64"/>
      <c r="I188" s="65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23.25" customHeight="1">
      <c r="A189" s="60"/>
      <c r="B189" s="61"/>
      <c r="C189" s="62"/>
      <c r="D189" s="80"/>
      <c r="E189" s="64"/>
      <c r="F189" s="63"/>
      <c r="G189" s="63"/>
      <c r="H189" s="64"/>
      <c r="I189" s="65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23.25" customHeight="1">
      <c r="A190" s="60"/>
      <c r="B190" s="61"/>
      <c r="C190" s="62"/>
      <c r="D190" s="80"/>
      <c r="E190" s="64"/>
      <c r="F190" s="63"/>
      <c r="G190" s="63"/>
      <c r="H190" s="64"/>
      <c r="I190" s="65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23.25" customHeight="1">
      <c r="A191" s="60"/>
      <c r="B191" s="61"/>
      <c r="C191" s="62"/>
      <c r="D191" s="80"/>
      <c r="E191" s="64"/>
      <c r="F191" s="63"/>
      <c r="G191" s="63"/>
      <c r="H191" s="64"/>
      <c r="I191" s="65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23.25" customHeight="1">
      <c r="A192" s="60"/>
      <c r="B192" s="61"/>
      <c r="C192" s="62"/>
      <c r="D192" s="80"/>
      <c r="E192" s="64"/>
      <c r="F192" s="63"/>
      <c r="G192" s="63"/>
      <c r="H192" s="64"/>
      <c r="I192" s="65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23.25" customHeight="1">
      <c r="A193" s="60"/>
      <c r="B193" s="61"/>
      <c r="C193" s="62"/>
      <c r="D193" s="80"/>
      <c r="E193" s="64"/>
      <c r="F193" s="63"/>
      <c r="G193" s="63"/>
      <c r="H193" s="64"/>
      <c r="I193" s="65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23.25" customHeight="1">
      <c r="A194" s="60"/>
      <c r="B194" s="61"/>
      <c r="C194" s="62"/>
      <c r="D194" s="80"/>
      <c r="E194" s="64"/>
      <c r="F194" s="63"/>
      <c r="G194" s="63"/>
      <c r="H194" s="64"/>
      <c r="I194" s="65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23.25" customHeight="1">
      <c r="A195" s="60"/>
      <c r="B195" s="61"/>
      <c r="C195" s="62"/>
      <c r="D195" s="80"/>
      <c r="E195" s="64"/>
      <c r="F195" s="63"/>
      <c r="G195" s="63"/>
      <c r="H195" s="64"/>
      <c r="I195" s="65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23.25" customHeight="1">
      <c r="A196" s="60"/>
      <c r="B196" s="61"/>
      <c r="C196" s="62"/>
      <c r="D196" s="80"/>
      <c r="E196" s="64"/>
      <c r="F196" s="63"/>
      <c r="G196" s="63"/>
      <c r="H196" s="64"/>
      <c r="I196" s="65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23.25" customHeight="1">
      <c r="A197" s="60"/>
      <c r="B197" s="61"/>
      <c r="C197" s="62"/>
      <c r="D197" s="80"/>
      <c r="E197" s="64"/>
      <c r="F197" s="63"/>
      <c r="G197" s="63"/>
      <c r="H197" s="64"/>
      <c r="I197" s="65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23.25" customHeight="1">
      <c r="A198" s="60"/>
      <c r="B198" s="61"/>
      <c r="C198" s="62"/>
      <c r="D198" s="80"/>
      <c r="E198" s="64"/>
      <c r="F198" s="63"/>
      <c r="G198" s="63"/>
      <c r="H198" s="64"/>
      <c r="I198" s="65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23.25" customHeight="1">
      <c r="A199" s="60"/>
      <c r="B199" s="61"/>
      <c r="C199" s="62"/>
      <c r="D199" s="80"/>
      <c r="E199" s="64"/>
      <c r="F199" s="63"/>
      <c r="G199" s="63"/>
      <c r="H199" s="64"/>
      <c r="I199" s="65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23.25" customHeight="1">
      <c r="A200" s="60"/>
      <c r="B200" s="61"/>
      <c r="C200" s="62"/>
      <c r="D200" s="80"/>
      <c r="E200" s="64"/>
      <c r="F200" s="63"/>
      <c r="G200" s="63"/>
      <c r="H200" s="64"/>
      <c r="I200" s="65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23.25" customHeight="1">
      <c r="A201" s="60"/>
      <c r="B201" s="61"/>
      <c r="C201" s="62"/>
      <c r="D201" s="80"/>
      <c r="E201" s="64"/>
      <c r="F201" s="63"/>
      <c r="G201" s="63"/>
      <c r="H201" s="64"/>
      <c r="I201" s="65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23.25" customHeight="1">
      <c r="A202" s="60"/>
      <c r="B202" s="61"/>
      <c r="C202" s="62"/>
      <c r="D202" s="80"/>
      <c r="E202" s="64"/>
      <c r="F202" s="63"/>
      <c r="G202" s="63"/>
      <c r="H202" s="64"/>
      <c r="I202" s="65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23.25" customHeight="1">
      <c r="A203" s="60"/>
      <c r="B203" s="61"/>
      <c r="C203" s="62"/>
      <c r="D203" s="80"/>
      <c r="E203" s="64"/>
      <c r="F203" s="63"/>
      <c r="G203" s="63"/>
      <c r="H203" s="64"/>
      <c r="I203" s="65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23.25" customHeight="1">
      <c r="A204" s="60"/>
      <c r="B204" s="61"/>
      <c r="C204" s="62"/>
      <c r="D204" s="80"/>
      <c r="E204" s="64"/>
      <c r="F204" s="63"/>
      <c r="G204" s="63"/>
      <c r="H204" s="64"/>
      <c r="I204" s="65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23.25" customHeight="1">
      <c r="A205" s="60"/>
      <c r="B205" s="61"/>
      <c r="C205" s="62"/>
      <c r="D205" s="80"/>
      <c r="E205" s="64"/>
      <c r="F205" s="63"/>
      <c r="G205" s="63"/>
      <c r="H205" s="64"/>
      <c r="I205" s="65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23.25" customHeight="1">
      <c r="A206" s="60"/>
      <c r="B206" s="61"/>
      <c r="C206" s="62"/>
      <c r="D206" s="80"/>
      <c r="E206" s="64"/>
      <c r="F206" s="63"/>
      <c r="G206" s="63"/>
      <c r="H206" s="64"/>
      <c r="I206" s="65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23.25" customHeight="1">
      <c r="A207" s="60"/>
      <c r="B207" s="61"/>
      <c r="C207" s="62"/>
      <c r="D207" s="80"/>
      <c r="E207" s="64"/>
      <c r="F207" s="63"/>
      <c r="G207" s="63"/>
      <c r="H207" s="64"/>
      <c r="I207" s="65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23.25" customHeight="1">
      <c r="A208" s="60"/>
      <c r="B208" s="61"/>
      <c r="C208" s="62"/>
      <c r="D208" s="80"/>
      <c r="E208" s="64"/>
      <c r="F208" s="63"/>
      <c r="G208" s="63"/>
      <c r="H208" s="64"/>
      <c r="I208" s="65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23.25" customHeight="1">
      <c r="A209" s="60"/>
      <c r="B209" s="61"/>
      <c r="C209" s="62"/>
      <c r="D209" s="80"/>
      <c r="E209" s="64"/>
      <c r="F209" s="63"/>
      <c r="G209" s="63"/>
      <c r="H209" s="64"/>
      <c r="I209" s="65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23.25" customHeight="1">
      <c r="A210" s="60"/>
      <c r="B210" s="61"/>
      <c r="C210" s="62"/>
      <c r="D210" s="80"/>
      <c r="E210" s="64"/>
      <c r="F210" s="63"/>
      <c r="G210" s="63"/>
      <c r="H210" s="64"/>
      <c r="I210" s="65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23.25" customHeight="1">
      <c r="A211" s="60"/>
      <c r="B211" s="61"/>
      <c r="C211" s="62"/>
      <c r="D211" s="80"/>
      <c r="E211" s="64"/>
      <c r="F211" s="63"/>
      <c r="G211" s="63"/>
      <c r="H211" s="64"/>
      <c r="I211" s="65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23.25" customHeight="1">
      <c r="A212" s="60"/>
      <c r="B212" s="61"/>
      <c r="C212" s="62"/>
      <c r="D212" s="80"/>
      <c r="E212" s="64"/>
      <c r="F212" s="63"/>
      <c r="G212" s="63"/>
      <c r="H212" s="64"/>
      <c r="I212" s="65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23.25" customHeight="1">
      <c r="A213" s="60"/>
      <c r="B213" s="61"/>
      <c r="C213" s="62"/>
      <c r="D213" s="80"/>
      <c r="E213" s="64"/>
      <c r="F213" s="63"/>
      <c r="G213" s="63"/>
      <c r="H213" s="64"/>
      <c r="I213" s="65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23.25" customHeight="1">
      <c r="A214" s="60"/>
      <c r="B214" s="61"/>
      <c r="C214" s="62"/>
      <c r="D214" s="80"/>
      <c r="E214" s="64"/>
      <c r="F214" s="63"/>
      <c r="G214" s="63"/>
      <c r="H214" s="64"/>
      <c r="I214" s="65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23.25" customHeight="1">
      <c r="A215" s="60"/>
      <c r="B215" s="61"/>
      <c r="C215" s="62"/>
      <c r="D215" s="80"/>
      <c r="E215" s="64"/>
      <c r="F215" s="63"/>
      <c r="G215" s="63"/>
      <c r="H215" s="64"/>
      <c r="I215" s="65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23.25" customHeight="1">
      <c r="A216" s="60"/>
      <c r="B216" s="61"/>
      <c r="C216" s="62"/>
      <c r="D216" s="80"/>
      <c r="E216" s="64"/>
      <c r="F216" s="63"/>
      <c r="G216" s="63"/>
      <c r="H216" s="64"/>
      <c r="I216" s="65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23.25" customHeight="1">
      <c r="A217" s="60"/>
      <c r="B217" s="61"/>
      <c r="C217" s="62"/>
      <c r="D217" s="80"/>
      <c r="E217" s="64"/>
      <c r="F217" s="63"/>
      <c r="G217" s="63"/>
      <c r="H217" s="64"/>
      <c r="I217" s="65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23.25" customHeight="1">
      <c r="A218" s="60"/>
      <c r="B218" s="61"/>
      <c r="C218" s="62"/>
      <c r="D218" s="80"/>
      <c r="E218" s="64"/>
      <c r="F218" s="63"/>
      <c r="G218" s="63"/>
      <c r="H218" s="64"/>
      <c r="I218" s="65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23.25" customHeight="1">
      <c r="A219" s="60"/>
      <c r="B219" s="61"/>
      <c r="C219" s="62"/>
      <c r="D219" s="80"/>
      <c r="E219" s="64"/>
      <c r="F219" s="63"/>
      <c r="G219" s="63"/>
      <c r="H219" s="64"/>
      <c r="I219" s="65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23.25" customHeight="1">
      <c r="A220" s="60"/>
      <c r="B220" s="61"/>
      <c r="C220" s="62"/>
      <c r="D220" s="80"/>
      <c r="E220" s="64"/>
      <c r="F220" s="63"/>
      <c r="G220" s="63"/>
      <c r="H220" s="64"/>
      <c r="I220" s="65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23.25" customHeight="1">
      <c r="A221" s="60"/>
      <c r="B221" s="61"/>
      <c r="C221" s="62"/>
      <c r="D221" s="80"/>
      <c r="E221" s="64"/>
      <c r="F221" s="63"/>
      <c r="G221" s="63"/>
      <c r="H221" s="64"/>
      <c r="I221" s="65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23.25" customHeight="1">
      <c r="A222" s="60"/>
      <c r="B222" s="61"/>
      <c r="C222" s="62"/>
      <c r="D222" s="80"/>
      <c r="E222" s="64"/>
      <c r="F222" s="63"/>
      <c r="G222" s="63"/>
      <c r="H222" s="64"/>
      <c r="I222" s="65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23.25" customHeight="1">
      <c r="A223" s="60"/>
      <c r="B223" s="61"/>
      <c r="C223" s="62"/>
      <c r="D223" s="80"/>
      <c r="E223" s="64"/>
      <c r="F223" s="63"/>
      <c r="G223" s="63"/>
      <c r="H223" s="64"/>
      <c r="I223" s="65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23.25" customHeight="1">
      <c r="A224" s="60"/>
      <c r="B224" s="61"/>
      <c r="C224" s="62"/>
      <c r="D224" s="80"/>
      <c r="E224" s="64"/>
      <c r="F224" s="63"/>
      <c r="G224" s="63"/>
      <c r="H224" s="64"/>
      <c r="I224" s="65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23.25" customHeight="1">
      <c r="A225" s="60"/>
      <c r="B225" s="61"/>
      <c r="C225" s="62"/>
      <c r="D225" s="80"/>
      <c r="E225" s="64"/>
      <c r="F225" s="63"/>
      <c r="G225" s="63"/>
      <c r="H225" s="64"/>
      <c r="I225" s="65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23.25" customHeight="1">
      <c r="A226" s="60"/>
      <c r="B226" s="61"/>
      <c r="C226" s="62"/>
      <c r="D226" s="80"/>
      <c r="E226" s="64"/>
      <c r="F226" s="63"/>
      <c r="G226" s="63"/>
      <c r="H226" s="64"/>
      <c r="I226" s="65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23.25" customHeight="1">
      <c r="A227" s="60"/>
      <c r="B227" s="61"/>
      <c r="C227" s="62"/>
      <c r="D227" s="80"/>
      <c r="E227" s="64"/>
      <c r="F227" s="63"/>
      <c r="G227" s="63"/>
      <c r="H227" s="64"/>
      <c r="I227" s="65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23.25" customHeight="1">
      <c r="A228" s="60"/>
      <c r="B228" s="61"/>
      <c r="C228" s="62"/>
      <c r="D228" s="80"/>
      <c r="E228" s="64"/>
      <c r="F228" s="63"/>
      <c r="G228" s="63"/>
      <c r="H228" s="64"/>
      <c r="I228" s="65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23.25" customHeight="1">
      <c r="A229" s="60"/>
      <c r="B229" s="61"/>
      <c r="C229" s="62"/>
      <c r="D229" s="80"/>
      <c r="E229" s="64"/>
      <c r="F229" s="63"/>
      <c r="G229" s="63"/>
      <c r="H229" s="64"/>
      <c r="I229" s="65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23.25" customHeight="1">
      <c r="A230" s="60"/>
      <c r="B230" s="61"/>
      <c r="C230" s="62"/>
      <c r="D230" s="80"/>
      <c r="E230" s="64"/>
      <c r="F230" s="63"/>
      <c r="G230" s="63"/>
      <c r="H230" s="64"/>
      <c r="I230" s="65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23.25" customHeight="1">
      <c r="A231" s="60"/>
      <c r="B231" s="61"/>
      <c r="C231" s="62"/>
      <c r="D231" s="80"/>
      <c r="E231" s="64"/>
      <c r="F231" s="63"/>
      <c r="G231" s="63"/>
      <c r="H231" s="64"/>
      <c r="I231" s="65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23.25" customHeight="1">
      <c r="A232" s="60"/>
      <c r="B232" s="61"/>
      <c r="C232" s="62"/>
      <c r="D232" s="80"/>
      <c r="E232" s="64"/>
      <c r="F232" s="63"/>
      <c r="G232" s="63"/>
      <c r="H232" s="64"/>
      <c r="I232" s="65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23.25" customHeight="1">
      <c r="A233" s="60"/>
      <c r="B233" s="61"/>
      <c r="C233" s="62"/>
      <c r="D233" s="80"/>
      <c r="E233" s="64"/>
      <c r="F233" s="63"/>
      <c r="G233" s="63"/>
      <c r="H233" s="64"/>
      <c r="I233" s="65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23.25" customHeight="1">
      <c r="A234" s="60"/>
      <c r="B234" s="61"/>
      <c r="C234" s="62"/>
      <c r="D234" s="80"/>
      <c r="E234" s="64"/>
      <c r="F234" s="63"/>
      <c r="G234" s="63"/>
      <c r="H234" s="64"/>
      <c r="I234" s="65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23.25" customHeight="1">
      <c r="A235" s="60"/>
      <c r="B235" s="61"/>
      <c r="C235" s="62"/>
      <c r="D235" s="80"/>
      <c r="E235" s="64"/>
      <c r="F235" s="63"/>
      <c r="G235" s="63"/>
      <c r="H235" s="64"/>
      <c r="I235" s="65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23.25" customHeight="1">
      <c r="A236" s="60"/>
      <c r="B236" s="61"/>
      <c r="C236" s="62"/>
      <c r="D236" s="80"/>
      <c r="E236" s="64"/>
      <c r="F236" s="63"/>
      <c r="G236" s="63"/>
      <c r="H236" s="64"/>
      <c r="I236" s="65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23.25" customHeight="1">
      <c r="A237" s="60"/>
      <c r="B237" s="61"/>
      <c r="C237" s="62"/>
      <c r="D237" s="80"/>
      <c r="E237" s="64"/>
      <c r="F237" s="63"/>
      <c r="G237" s="63"/>
      <c r="H237" s="64"/>
      <c r="I237" s="65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23.25" customHeight="1">
      <c r="A238" s="60"/>
      <c r="B238" s="61"/>
      <c r="C238" s="62"/>
      <c r="D238" s="80"/>
      <c r="E238" s="64"/>
      <c r="F238" s="63"/>
      <c r="G238" s="63"/>
      <c r="H238" s="64"/>
      <c r="I238" s="65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23.25" customHeight="1">
      <c r="A239" s="60"/>
      <c r="B239" s="61"/>
      <c r="C239" s="62"/>
      <c r="D239" s="80"/>
      <c r="E239" s="64"/>
      <c r="F239" s="63"/>
      <c r="G239" s="63"/>
      <c r="H239" s="64"/>
      <c r="I239" s="65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23.25" customHeight="1">
      <c r="A240" s="60"/>
      <c r="B240" s="61"/>
      <c r="C240" s="62"/>
      <c r="D240" s="80"/>
      <c r="E240" s="64"/>
      <c r="F240" s="63"/>
      <c r="G240" s="63"/>
      <c r="H240" s="64"/>
      <c r="I240" s="65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23.25" customHeight="1">
      <c r="A241" s="60"/>
      <c r="B241" s="61"/>
      <c r="C241" s="62"/>
      <c r="D241" s="80"/>
      <c r="E241" s="64"/>
      <c r="F241" s="63"/>
      <c r="G241" s="63"/>
      <c r="H241" s="64"/>
      <c r="I241" s="65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23.25" customHeight="1">
      <c r="A242" s="60"/>
      <c r="B242" s="61"/>
      <c r="C242" s="62"/>
      <c r="D242" s="80"/>
      <c r="E242" s="64"/>
      <c r="F242" s="63"/>
      <c r="G242" s="63"/>
      <c r="H242" s="64"/>
      <c r="I242" s="65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23.25" customHeight="1">
      <c r="A243" s="60"/>
      <c r="B243" s="61"/>
      <c r="C243" s="62"/>
      <c r="D243" s="80"/>
      <c r="E243" s="64"/>
      <c r="F243" s="63"/>
      <c r="G243" s="63"/>
      <c r="H243" s="64"/>
      <c r="I243" s="65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23.25" customHeight="1">
      <c r="A244" s="60"/>
      <c r="B244" s="61"/>
      <c r="C244" s="62"/>
      <c r="D244" s="80"/>
      <c r="E244" s="64"/>
      <c r="F244" s="63"/>
      <c r="G244" s="63"/>
      <c r="H244" s="64"/>
      <c r="I244" s="65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23.25" customHeight="1">
      <c r="A245" s="60"/>
      <c r="B245" s="61"/>
      <c r="C245" s="62"/>
      <c r="D245" s="80"/>
      <c r="E245" s="64"/>
      <c r="F245" s="63"/>
      <c r="G245" s="63"/>
      <c r="H245" s="64"/>
      <c r="I245" s="65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23.25" customHeight="1">
      <c r="A246" s="60"/>
      <c r="B246" s="61"/>
      <c r="C246" s="62"/>
      <c r="D246" s="80"/>
      <c r="E246" s="64"/>
      <c r="F246" s="63"/>
      <c r="G246" s="63"/>
      <c r="H246" s="64"/>
      <c r="I246" s="65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23.25" customHeight="1">
      <c r="A247" s="60"/>
      <c r="B247" s="61"/>
      <c r="C247" s="62"/>
      <c r="D247" s="80"/>
      <c r="E247" s="64"/>
      <c r="F247" s="63"/>
      <c r="G247" s="63"/>
      <c r="H247" s="64"/>
      <c r="I247" s="65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23.25" customHeight="1">
      <c r="A248" s="60"/>
      <c r="B248" s="61"/>
      <c r="C248" s="62"/>
      <c r="D248" s="80"/>
      <c r="E248" s="64"/>
      <c r="F248" s="63"/>
      <c r="G248" s="63"/>
      <c r="H248" s="64"/>
      <c r="I248" s="65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23.25" customHeight="1">
      <c r="A249" s="60"/>
      <c r="B249" s="61"/>
      <c r="C249" s="62"/>
      <c r="D249" s="80"/>
      <c r="E249" s="64"/>
      <c r="F249" s="63"/>
      <c r="G249" s="63"/>
      <c r="H249" s="64"/>
      <c r="I249" s="65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23.25" customHeight="1">
      <c r="A250" s="60"/>
      <c r="B250" s="61"/>
      <c r="C250" s="62"/>
      <c r="D250" s="80"/>
      <c r="E250" s="64"/>
      <c r="F250" s="63"/>
      <c r="G250" s="63"/>
      <c r="H250" s="64"/>
      <c r="I250" s="65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23.25" customHeight="1">
      <c r="A251" s="60"/>
      <c r="B251" s="61"/>
      <c r="C251" s="62"/>
      <c r="D251" s="80"/>
      <c r="E251" s="64"/>
      <c r="F251" s="63"/>
      <c r="G251" s="63"/>
      <c r="H251" s="64"/>
      <c r="I251" s="65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23.25" customHeight="1">
      <c r="A252" s="60"/>
      <c r="B252" s="61"/>
      <c r="C252" s="62"/>
      <c r="D252" s="80"/>
      <c r="E252" s="64"/>
      <c r="F252" s="63"/>
      <c r="G252" s="63"/>
      <c r="H252" s="64"/>
      <c r="I252" s="65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23.25" customHeight="1">
      <c r="A253" s="60"/>
      <c r="B253" s="61"/>
      <c r="C253" s="62"/>
      <c r="D253" s="80"/>
      <c r="E253" s="64"/>
      <c r="F253" s="63"/>
      <c r="G253" s="63"/>
      <c r="H253" s="64"/>
      <c r="I253" s="65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23.25" customHeight="1">
      <c r="A254" s="60"/>
      <c r="B254" s="61"/>
      <c r="C254" s="62"/>
      <c r="D254" s="80"/>
      <c r="E254" s="64"/>
      <c r="F254" s="63"/>
      <c r="G254" s="63"/>
      <c r="H254" s="64"/>
      <c r="I254" s="65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23.25" customHeight="1">
      <c r="A255" s="60"/>
      <c r="B255" s="61"/>
      <c r="C255" s="62"/>
      <c r="D255" s="80"/>
      <c r="E255" s="64"/>
      <c r="F255" s="63"/>
      <c r="G255" s="63"/>
      <c r="H255" s="64"/>
      <c r="I255" s="65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23.25" customHeight="1">
      <c r="A256" s="60"/>
      <c r="B256" s="61"/>
      <c r="C256" s="62"/>
      <c r="D256" s="80"/>
      <c r="E256" s="64"/>
      <c r="F256" s="63"/>
      <c r="G256" s="63"/>
      <c r="H256" s="64"/>
      <c r="I256" s="65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23.25" customHeight="1">
      <c r="A257" s="60"/>
      <c r="B257" s="61"/>
      <c r="C257" s="62"/>
      <c r="D257" s="80"/>
      <c r="E257" s="64"/>
      <c r="F257" s="63"/>
      <c r="G257" s="63"/>
      <c r="H257" s="64"/>
      <c r="I257" s="65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23.25" customHeight="1">
      <c r="A258" s="60"/>
      <c r="B258" s="61"/>
      <c r="C258" s="62"/>
      <c r="D258" s="80"/>
      <c r="E258" s="64"/>
      <c r="F258" s="63"/>
      <c r="G258" s="63"/>
      <c r="H258" s="64"/>
      <c r="I258" s="65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23.25" customHeight="1">
      <c r="A259" s="60"/>
      <c r="B259" s="61"/>
      <c r="C259" s="62"/>
      <c r="D259" s="80"/>
      <c r="E259" s="64"/>
      <c r="F259" s="63"/>
      <c r="G259" s="63"/>
      <c r="H259" s="64"/>
      <c r="I259" s="65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23.25" customHeight="1">
      <c r="A260" s="60"/>
      <c r="B260" s="61"/>
      <c r="C260" s="62"/>
      <c r="D260" s="80"/>
      <c r="E260" s="64"/>
      <c r="F260" s="63"/>
      <c r="G260" s="63"/>
      <c r="H260" s="64"/>
      <c r="I260" s="65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23.25" customHeight="1">
      <c r="A261" s="60"/>
      <c r="B261" s="61"/>
      <c r="C261" s="62"/>
      <c r="D261" s="80"/>
      <c r="E261" s="64"/>
      <c r="F261" s="63"/>
      <c r="G261" s="63"/>
      <c r="H261" s="64"/>
      <c r="I261" s="65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23.25" customHeight="1">
      <c r="A262" s="42"/>
      <c r="B262" s="43"/>
      <c r="C262" s="52"/>
      <c r="D262" s="77"/>
      <c r="E262" s="45"/>
      <c r="F262" s="44"/>
      <c r="G262" s="44"/>
      <c r="H262" s="45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23.25" customHeight="1">
      <c r="A263" s="42"/>
      <c r="B263" s="43"/>
      <c r="C263" s="52"/>
      <c r="D263" s="77"/>
      <c r="E263" s="45"/>
      <c r="F263" s="44"/>
      <c r="G263" s="44"/>
      <c r="H263" s="45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23.25" customHeight="1">
      <c r="A264" s="42"/>
      <c r="B264" s="43"/>
      <c r="C264" s="52"/>
      <c r="D264" s="77"/>
      <c r="E264" s="45"/>
      <c r="F264" s="44"/>
      <c r="G264" s="44"/>
      <c r="H264" s="45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23.25" customHeight="1">
      <c r="A265" s="42"/>
      <c r="B265" s="43"/>
      <c r="C265" s="52"/>
      <c r="D265" s="77"/>
      <c r="E265" s="45"/>
      <c r="F265" s="44"/>
      <c r="G265" s="44"/>
      <c r="H265" s="45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23.25" customHeight="1">
      <c r="A266" s="42"/>
      <c r="B266" s="43"/>
      <c r="C266" s="52"/>
      <c r="D266" s="77"/>
      <c r="E266" s="45"/>
      <c r="F266" s="44"/>
      <c r="G266" s="44"/>
      <c r="H266" s="45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23.25" customHeight="1">
      <c r="A267" s="42"/>
      <c r="B267" s="43"/>
      <c r="C267" s="52"/>
      <c r="D267" s="77"/>
      <c r="E267" s="45"/>
      <c r="F267" s="44"/>
      <c r="G267" s="44"/>
      <c r="H267" s="45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23.25" customHeight="1">
      <c r="A268" s="42"/>
      <c r="B268" s="43"/>
      <c r="C268" s="52"/>
      <c r="D268" s="77"/>
      <c r="E268" s="45"/>
      <c r="F268" s="44"/>
      <c r="G268" s="44"/>
      <c r="H268" s="45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23.25" customHeight="1">
      <c r="A269" s="42"/>
      <c r="B269" s="43"/>
      <c r="C269" s="52"/>
      <c r="D269" s="77"/>
      <c r="E269" s="45"/>
      <c r="F269" s="44"/>
      <c r="G269" s="44"/>
      <c r="H269" s="45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23.25" customHeight="1">
      <c r="A270" s="42"/>
      <c r="B270" s="43"/>
      <c r="C270" s="52"/>
      <c r="D270" s="77"/>
      <c r="E270" s="45"/>
      <c r="F270" s="44"/>
      <c r="G270" s="44"/>
      <c r="H270" s="45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23.25" customHeight="1">
      <c r="A271" s="42"/>
      <c r="B271" s="43"/>
      <c r="C271" s="52"/>
      <c r="D271" s="77"/>
      <c r="E271" s="45"/>
      <c r="F271" s="44"/>
      <c r="G271" s="44"/>
      <c r="H271" s="45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23.25" customHeight="1">
      <c r="A272" s="42"/>
      <c r="B272" s="43"/>
      <c r="C272" s="52"/>
      <c r="D272" s="77"/>
      <c r="E272" s="45"/>
      <c r="F272" s="44"/>
      <c r="G272" s="44"/>
      <c r="H272" s="45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23.25" customHeight="1">
      <c r="A273" s="42"/>
      <c r="B273" s="43"/>
      <c r="C273" s="52"/>
      <c r="D273" s="77"/>
      <c r="E273" s="45"/>
      <c r="F273" s="44"/>
      <c r="G273" s="44"/>
      <c r="H273" s="45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23.25" customHeight="1">
      <c r="A274" s="42"/>
      <c r="B274" s="43"/>
      <c r="C274" s="52"/>
      <c r="D274" s="77"/>
      <c r="E274" s="45"/>
      <c r="F274" s="44"/>
      <c r="G274" s="44"/>
      <c r="H274" s="45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23.25" customHeight="1">
      <c r="A275" s="42"/>
      <c r="B275" s="43"/>
      <c r="C275" s="52"/>
      <c r="D275" s="77"/>
      <c r="E275" s="45"/>
      <c r="F275" s="44"/>
      <c r="G275" s="44"/>
      <c r="H275" s="45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23.25" customHeight="1">
      <c r="A276" s="42"/>
      <c r="B276" s="43"/>
      <c r="C276" s="52"/>
      <c r="D276" s="77"/>
      <c r="E276" s="45"/>
      <c r="F276" s="44"/>
      <c r="G276" s="44"/>
      <c r="H276" s="45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23.25" customHeight="1">
      <c r="A277" s="42"/>
      <c r="B277" s="43"/>
      <c r="C277" s="52"/>
      <c r="D277" s="77"/>
      <c r="E277" s="45"/>
      <c r="F277" s="44"/>
      <c r="G277" s="44"/>
      <c r="H277" s="45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23.25" customHeight="1">
      <c r="A278" s="42"/>
      <c r="B278" s="43"/>
      <c r="C278" s="52"/>
      <c r="D278" s="77"/>
      <c r="E278" s="45"/>
      <c r="F278" s="44"/>
      <c r="G278" s="44"/>
      <c r="H278" s="45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23.25" customHeight="1">
      <c r="A279" s="42"/>
      <c r="B279" s="43"/>
      <c r="C279" s="52"/>
      <c r="D279" s="77"/>
      <c r="E279" s="45"/>
      <c r="F279" s="44"/>
      <c r="G279" s="44"/>
      <c r="H279" s="45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23.25" customHeight="1">
      <c r="A280" s="42"/>
      <c r="B280" s="43"/>
      <c r="C280" s="52"/>
      <c r="D280" s="77"/>
      <c r="E280" s="45"/>
      <c r="F280" s="44"/>
      <c r="G280" s="44"/>
      <c r="H280" s="45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23.25" customHeight="1">
      <c r="A281" s="42"/>
      <c r="B281" s="43"/>
      <c r="C281" s="52"/>
      <c r="D281" s="77"/>
      <c r="E281" s="45"/>
      <c r="F281" s="44"/>
      <c r="G281" s="44"/>
      <c r="H281" s="45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23.25" customHeight="1">
      <c r="A282" s="42"/>
      <c r="B282" s="43"/>
      <c r="C282" s="52"/>
      <c r="D282" s="77"/>
      <c r="E282" s="45"/>
      <c r="F282" s="44"/>
      <c r="G282" s="44"/>
      <c r="H282" s="45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23.25" customHeight="1">
      <c r="A283" s="42"/>
      <c r="B283" s="43"/>
      <c r="C283" s="52"/>
      <c r="D283" s="77"/>
      <c r="E283" s="45"/>
      <c r="F283" s="44"/>
      <c r="G283" s="44"/>
      <c r="H283" s="45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23.25" customHeight="1">
      <c r="A284" s="42"/>
      <c r="B284" s="43"/>
      <c r="C284" s="52"/>
      <c r="D284" s="77"/>
      <c r="E284" s="45"/>
      <c r="F284" s="44"/>
      <c r="G284" s="44"/>
      <c r="H284" s="45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23.25" customHeight="1">
      <c r="A285" s="42"/>
      <c r="B285" s="43"/>
      <c r="C285" s="52"/>
      <c r="D285" s="77"/>
      <c r="E285" s="45"/>
      <c r="F285" s="44"/>
      <c r="G285" s="44"/>
      <c r="H285" s="45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23.25" customHeight="1">
      <c r="A286" s="42"/>
      <c r="B286" s="43"/>
      <c r="C286" s="52"/>
      <c r="D286" s="77"/>
      <c r="E286" s="45"/>
      <c r="F286" s="44"/>
      <c r="G286" s="44"/>
      <c r="H286" s="45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23.25" customHeight="1">
      <c r="A287" s="42"/>
      <c r="B287" s="43"/>
      <c r="C287" s="52"/>
      <c r="D287" s="77"/>
      <c r="E287" s="45"/>
      <c r="F287" s="44"/>
      <c r="G287" s="44"/>
      <c r="H287" s="45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23.25" customHeight="1">
      <c r="A288" s="42"/>
      <c r="B288" s="43"/>
      <c r="C288" s="52"/>
      <c r="D288" s="77"/>
      <c r="E288" s="45"/>
      <c r="F288" s="44"/>
      <c r="G288" s="44"/>
      <c r="H288" s="45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23.25" customHeight="1">
      <c r="A289" s="42"/>
      <c r="B289" s="43"/>
      <c r="C289" s="52"/>
      <c r="D289" s="77"/>
      <c r="E289" s="45"/>
      <c r="F289" s="44"/>
      <c r="G289" s="44"/>
      <c r="H289" s="45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23.25" customHeight="1">
      <c r="A290" s="42"/>
      <c r="B290" s="43"/>
      <c r="C290" s="52"/>
      <c r="D290" s="77"/>
      <c r="E290" s="45"/>
      <c r="F290" s="44"/>
      <c r="G290" s="44"/>
      <c r="H290" s="45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23.25" customHeight="1">
      <c r="A291" s="42"/>
      <c r="B291" s="43"/>
      <c r="C291" s="52"/>
      <c r="D291" s="77"/>
      <c r="E291" s="45"/>
      <c r="F291" s="44"/>
      <c r="G291" s="44"/>
      <c r="H291" s="45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23.25" customHeight="1">
      <c r="A292" s="42"/>
      <c r="B292" s="43"/>
      <c r="C292" s="52"/>
      <c r="D292" s="77"/>
      <c r="E292" s="45"/>
      <c r="F292" s="44"/>
      <c r="G292" s="44"/>
      <c r="H292" s="45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23.25" customHeight="1">
      <c r="A293" s="42"/>
      <c r="B293" s="43"/>
      <c r="C293" s="52"/>
      <c r="D293" s="77"/>
      <c r="E293" s="45"/>
      <c r="F293" s="44"/>
      <c r="G293" s="44"/>
      <c r="H293" s="45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23.25" customHeight="1">
      <c r="A294" s="42"/>
      <c r="B294" s="43"/>
      <c r="C294" s="52"/>
      <c r="D294" s="77"/>
      <c r="E294" s="45"/>
      <c r="F294" s="44"/>
      <c r="G294" s="44"/>
      <c r="H294" s="45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23.25" customHeight="1">
      <c r="A295" s="42"/>
      <c r="B295" s="43"/>
      <c r="C295" s="52"/>
      <c r="D295" s="77"/>
      <c r="E295" s="45"/>
      <c r="F295" s="44"/>
      <c r="G295" s="44"/>
      <c r="H295" s="45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23.25" customHeight="1">
      <c r="A296" s="42"/>
      <c r="B296" s="43"/>
      <c r="C296" s="52"/>
      <c r="D296" s="77"/>
      <c r="E296" s="45"/>
      <c r="F296" s="44"/>
      <c r="G296" s="44"/>
      <c r="H296" s="45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23.25" customHeight="1">
      <c r="A297" s="42"/>
      <c r="B297" s="43"/>
      <c r="C297" s="52"/>
      <c r="D297" s="77"/>
      <c r="E297" s="45"/>
      <c r="F297" s="44"/>
      <c r="G297" s="44"/>
      <c r="H297" s="45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23.25" customHeight="1">
      <c r="A298" s="42"/>
      <c r="B298" s="43"/>
      <c r="C298" s="52"/>
      <c r="D298" s="77"/>
      <c r="E298" s="45"/>
      <c r="F298" s="44"/>
      <c r="G298" s="44"/>
      <c r="H298" s="45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23.25" customHeight="1">
      <c r="A299" s="42"/>
      <c r="B299" s="43"/>
      <c r="C299" s="52"/>
      <c r="D299" s="77"/>
      <c r="E299" s="45"/>
      <c r="F299" s="44"/>
      <c r="G299" s="44"/>
      <c r="H299" s="45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23.25" customHeight="1">
      <c r="A300" s="42"/>
      <c r="B300" s="43"/>
      <c r="C300" s="52"/>
      <c r="D300" s="77"/>
      <c r="E300" s="45"/>
      <c r="F300" s="44"/>
      <c r="G300" s="44"/>
      <c r="H300" s="45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23.25" customHeight="1">
      <c r="A301" s="42"/>
      <c r="B301" s="43"/>
      <c r="C301" s="52"/>
      <c r="D301" s="77"/>
      <c r="E301" s="45"/>
      <c r="F301" s="44"/>
      <c r="G301" s="44"/>
      <c r="H301" s="45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23.25" customHeight="1">
      <c r="A302" s="42"/>
      <c r="B302" s="43"/>
      <c r="C302" s="52"/>
      <c r="D302" s="77"/>
      <c r="E302" s="45"/>
      <c r="F302" s="44"/>
      <c r="G302" s="44"/>
      <c r="H302" s="45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23.25" customHeight="1">
      <c r="A303" s="42"/>
      <c r="B303" s="43"/>
      <c r="C303" s="52"/>
      <c r="D303" s="77"/>
      <c r="E303" s="45"/>
      <c r="F303" s="44"/>
      <c r="G303" s="44"/>
      <c r="H303" s="45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23.25" customHeight="1">
      <c r="A304" s="42"/>
      <c r="B304" s="43"/>
      <c r="C304" s="52"/>
      <c r="D304" s="77"/>
      <c r="E304" s="45"/>
      <c r="F304" s="44"/>
      <c r="G304" s="44"/>
      <c r="H304" s="45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23.25" customHeight="1">
      <c r="A305" s="42"/>
      <c r="B305" s="43"/>
      <c r="C305" s="52"/>
      <c r="D305" s="77"/>
      <c r="E305" s="45"/>
      <c r="F305" s="44"/>
      <c r="G305" s="44"/>
      <c r="H305" s="45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23.25" customHeight="1">
      <c r="A306" s="42"/>
      <c r="B306" s="43"/>
      <c r="C306" s="52"/>
      <c r="D306" s="77"/>
      <c r="E306" s="45"/>
      <c r="F306" s="44"/>
      <c r="G306" s="44"/>
      <c r="H306" s="45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23.25" customHeight="1">
      <c r="A307" s="42"/>
      <c r="B307" s="43"/>
      <c r="C307" s="52"/>
      <c r="D307" s="77"/>
      <c r="E307" s="45"/>
      <c r="F307" s="44"/>
      <c r="G307" s="44"/>
      <c r="H307" s="45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23.25" customHeight="1">
      <c r="A308" s="42"/>
      <c r="B308" s="43"/>
      <c r="C308" s="52"/>
      <c r="D308" s="77"/>
      <c r="E308" s="45"/>
      <c r="F308" s="44"/>
      <c r="G308" s="44"/>
      <c r="H308" s="45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23.25" customHeight="1">
      <c r="A309" s="42"/>
      <c r="B309" s="43"/>
      <c r="C309" s="52"/>
      <c r="D309" s="77"/>
      <c r="E309" s="45"/>
      <c r="F309" s="44"/>
      <c r="G309" s="44"/>
      <c r="H309" s="45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23.25" customHeight="1">
      <c r="A310" s="42"/>
      <c r="B310" s="43"/>
      <c r="C310" s="52"/>
      <c r="D310" s="77"/>
      <c r="E310" s="45"/>
      <c r="F310" s="44"/>
      <c r="G310" s="44"/>
      <c r="H310" s="45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23.25" customHeight="1">
      <c r="A311" s="42"/>
      <c r="B311" s="43"/>
      <c r="C311" s="52"/>
      <c r="D311" s="77"/>
      <c r="E311" s="45"/>
      <c r="F311" s="44"/>
      <c r="G311" s="44"/>
      <c r="H311" s="45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23.25" customHeight="1">
      <c r="A312" s="42"/>
      <c r="B312" s="43"/>
      <c r="C312" s="52"/>
      <c r="D312" s="77"/>
      <c r="E312" s="45"/>
      <c r="F312" s="44"/>
      <c r="G312" s="44"/>
      <c r="H312" s="45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23.25" customHeight="1">
      <c r="A313" s="42"/>
      <c r="B313" s="43"/>
      <c r="C313" s="52"/>
      <c r="D313" s="77"/>
      <c r="E313" s="45"/>
      <c r="F313" s="44"/>
      <c r="G313" s="44"/>
      <c r="H313" s="45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23.25" customHeight="1">
      <c r="A314" s="42"/>
      <c r="B314" s="43"/>
      <c r="C314" s="52"/>
      <c r="D314" s="77"/>
      <c r="E314" s="45"/>
      <c r="F314" s="44"/>
      <c r="G314" s="44"/>
      <c r="H314" s="45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23.25" customHeight="1">
      <c r="A315" s="42"/>
      <c r="B315" s="43"/>
      <c r="C315" s="52"/>
      <c r="D315" s="77"/>
      <c r="E315" s="45"/>
      <c r="F315" s="44"/>
      <c r="G315" s="44"/>
      <c r="H315" s="45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23.25" customHeight="1">
      <c r="A316" s="42"/>
      <c r="B316" s="43"/>
      <c r="C316" s="52"/>
      <c r="D316" s="77"/>
      <c r="E316" s="45"/>
      <c r="F316" s="44"/>
      <c r="G316" s="44"/>
      <c r="H316" s="45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23.25" customHeight="1">
      <c r="A317" s="42"/>
      <c r="B317" s="43"/>
      <c r="C317" s="52"/>
      <c r="D317" s="77"/>
      <c r="E317" s="45"/>
      <c r="F317" s="44"/>
      <c r="G317" s="44"/>
      <c r="H317" s="45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23.25" customHeight="1">
      <c r="A318" s="42"/>
      <c r="B318" s="43"/>
      <c r="C318" s="52"/>
      <c r="D318" s="77"/>
      <c r="E318" s="45"/>
      <c r="F318" s="44"/>
      <c r="G318" s="44"/>
      <c r="H318" s="45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23.25" customHeight="1">
      <c r="A319" s="42"/>
      <c r="B319" s="43"/>
      <c r="C319" s="52"/>
      <c r="D319" s="77"/>
      <c r="E319" s="45"/>
      <c r="F319" s="44"/>
      <c r="G319" s="44"/>
      <c r="H319" s="45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23.25" customHeight="1">
      <c r="A320" s="42"/>
      <c r="B320" s="43"/>
      <c r="C320" s="52"/>
      <c r="D320" s="77"/>
      <c r="E320" s="45"/>
      <c r="F320" s="44"/>
      <c r="G320" s="44"/>
      <c r="H320" s="45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23.25" customHeight="1">
      <c r="A321" s="42"/>
      <c r="B321" s="43"/>
      <c r="C321" s="52"/>
      <c r="D321" s="77"/>
      <c r="E321" s="45"/>
      <c r="F321" s="44"/>
      <c r="G321" s="44"/>
      <c r="H321" s="45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23.25" customHeight="1">
      <c r="A322" s="42"/>
      <c r="B322" s="43"/>
      <c r="C322" s="52"/>
      <c r="D322" s="77"/>
      <c r="E322" s="45"/>
      <c r="F322" s="44"/>
      <c r="G322" s="44"/>
      <c r="H322" s="45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23.25" customHeight="1">
      <c r="A323" s="42"/>
      <c r="B323" s="43"/>
      <c r="C323" s="52"/>
      <c r="D323" s="77"/>
      <c r="E323" s="45"/>
      <c r="F323" s="44"/>
      <c r="G323" s="44"/>
      <c r="H323" s="45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23.25" customHeight="1">
      <c r="A324" s="42"/>
      <c r="B324" s="43"/>
      <c r="C324" s="52"/>
      <c r="D324" s="77"/>
      <c r="E324" s="45"/>
      <c r="F324" s="44"/>
      <c r="G324" s="44"/>
      <c r="H324" s="45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23.25" customHeight="1">
      <c r="A325" s="42"/>
      <c r="B325" s="43"/>
      <c r="C325" s="52"/>
      <c r="D325" s="77"/>
      <c r="E325" s="45"/>
      <c r="F325" s="44"/>
      <c r="G325" s="44"/>
      <c r="H325" s="45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23.25" customHeight="1">
      <c r="A326" s="42"/>
      <c r="B326" s="43"/>
      <c r="C326" s="52"/>
      <c r="D326" s="77"/>
      <c r="E326" s="45"/>
      <c r="F326" s="44"/>
      <c r="G326" s="44"/>
      <c r="H326" s="45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23.25" customHeight="1">
      <c r="A327" s="42"/>
      <c r="B327" s="43"/>
      <c r="C327" s="52"/>
      <c r="D327" s="77"/>
      <c r="E327" s="45"/>
      <c r="F327" s="44"/>
      <c r="G327" s="44"/>
      <c r="H327" s="45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23.25" customHeight="1">
      <c r="A328" s="42"/>
      <c r="B328" s="43"/>
      <c r="C328" s="52"/>
      <c r="D328" s="77"/>
      <c r="E328" s="45"/>
      <c r="F328" s="44"/>
      <c r="G328" s="44"/>
      <c r="H328" s="45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23.25" customHeight="1">
      <c r="A329" s="42"/>
      <c r="B329" s="43"/>
      <c r="C329" s="52"/>
      <c r="D329" s="77"/>
      <c r="E329" s="45"/>
      <c r="F329" s="44"/>
      <c r="G329" s="44"/>
      <c r="H329" s="45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23.25" customHeight="1">
      <c r="A330" s="42"/>
      <c r="B330" s="43"/>
      <c r="C330" s="52"/>
      <c r="D330" s="77"/>
      <c r="E330" s="45"/>
      <c r="F330" s="44"/>
      <c r="G330" s="44"/>
      <c r="H330" s="45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23.25" customHeight="1">
      <c r="A331" s="42"/>
      <c r="B331" s="43"/>
      <c r="C331" s="52"/>
      <c r="D331" s="77"/>
      <c r="E331" s="45"/>
      <c r="F331" s="44"/>
      <c r="G331" s="44"/>
      <c r="H331" s="45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23.25" customHeight="1">
      <c r="A332" s="42"/>
      <c r="B332" s="43"/>
      <c r="C332" s="52"/>
      <c r="D332" s="77"/>
      <c r="E332" s="45"/>
      <c r="F332" s="44"/>
      <c r="G332" s="44"/>
      <c r="H332" s="45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23.25" customHeight="1">
      <c r="A333" s="42"/>
      <c r="B333" s="43"/>
      <c r="C333" s="52"/>
      <c r="D333" s="77"/>
      <c r="E333" s="45"/>
      <c r="F333" s="44"/>
      <c r="G333" s="44"/>
      <c r="H333" s="45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23.25" customHeight="1">
      <c r="A334" s="42"/>
      <c r="B334" s="43"/>
      <c r="C334" s="52"/>
      <c r="D334" s="77"/>
      <c r="E334" s="45"/>
      <c r="F334" s="44"/>
      <c r="G334" s="44"/>
      <c r="H334" s="45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3.25" customHeight="1">
      <c r="A335" s="42"/>
      <c r="B335" s="43"/>
      <c r="C335" s="52"/>
      <c r="D335" s="77"/>
      <c r="E335" s="45"/>
      <c r="F335" s="44"/>
      <c r="G335" s="44"/>
      <c r="H335" s="45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23.25" customHeight="1">
      <c r="A336" s="42"/>
      <c r="B336" s="43"/>
      <c r="C336" s="52"/>
      <c r="D336" s="77"/>
      <c r="E336" s="45"/>
      <c r="F336" s="44"/>
      <c r="G336" s="44"/>
      <c r="H336" s="45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23.25" customHeight="1">
      <c r="A337" s="42"/>
      <c r="B337" s="43"/>
      <c r="C337" s="52"/>
      <c r="D337" s="77"/>
      <c r="E337" s="45"/>
      <c r="F337" s="44"/>
      <c r="G337" s="44"/>
      <c r="H337" s="45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23.25" customHeight="1">
      <c r="A338" s="42"/>
      <c r="B338" s="43"/>
      <c r="C338" s="52"/>
      <c r="D338" s="77"/>
      <c r="E338" s="45"/>
      <c r="F338" s="44"/>
      <c r="G338" s="44"/>
      <c r="H338" s="45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23.25" customHeight="1">
      <c r="A339" s="42"/>
      <c r="B339" s="43"/>
      <c r="C339" s="52"/>
      <c r="D339" s="77"/>
      <c r="E339" s="45"/>
      <c r="F339" s="44"/>
      <c r="G339" s="44"/>
      <c r="H339" s="45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23.25" customHeight="1">
      <c r="A340" s="42"/>
      <c r="B340" s="43"/>
      <c r="C340" s="52"/>
      <c r="D340" s="77"/>
      <c r="E340" s="45"/>
      <c r="F340" s="44"/>
      <c r="G340" s="44"/>
      <c r="H340" s="45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23.25" customHeight="1">
      <c r="A341" s="42"/>
      <c r="B341" s="43"/>
      <c r="C341" s="52"/>
      <c r="D341" s="77"/>
      <c r="E341" s="45"/>
      <c r="F341" s="44"/>
      <c r="G341" s="44"/>
      <c r="H341" s="45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23.25" customHeight="1">
      <c r="A342" s="42"/>
      <c r="B342" s="43"/>
      <c r="C342" s="52"/>
      <c r="D342" s="77"/>
      <c r="E342" s="45"/>
      <c r="F342" s="44"/>
      <c r="G342" s="44"/>
      <c r="H342" s="45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23.25" customHeight="1">
      <c r="A343" s="42"/>
      <c r="B343" s="43"/>
      <c r="C343" s="52"/>
      <c r="D343" s="77"/>
      <c r="E343" s="45"/>
      <c r="F343" s="44"/>
      <c r="G343" s="44"/>
      <c r="H343" s="45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23.25" customHeight="1">
      <c r="A344" s="42"/>
      <c r="B344" s="43"/>
      <c r="C344" s="52"/>
      <c r="D344" s="77"/>
      <c r="E344" s="45"/>
      <c r="F344" s="44"/>
      <c r="G344" s="44"/>
      <c r="H344" s="45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23.25" customHeight="1">
      <c r="A345" s="42"/>
      <c r="B345" s="43"/>
      <c r="C345" s="52"/>
      <c r="D345" s="77"/>
      <c r="E345" s="45"/>
      <c r="F345" s="44"/>
      <c r="G345" s="44"/>
      <c r="H345" s="45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23.25" customHeight="1">
      <c r="A346" s="42"/>
      <c r="B346" s="43"/>
      <c r="C346" s="52"/>
      <c r="D346" s="77"/>
      <c r="E346" s="45"/>
      <c r="F346" s="44"/>
      <c r="G346" s="44"/>
      <c r="H346" s="45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23.25" customHeight="1">
      <c r="A347" s="42"/>
      <c r="B347" s="43"/>
      <c r="C347" s="52"/>
      <c r="D347" s="77"/>
      <c r="E347" s="45"/>
      <c r="F347" s="44"/>
      <c r="G347" s="44"/>
      <c r="H347" s="45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23.25" customHeight="1">
      <c r="A348" s="42"/>
      <c r="B348" s="43"/>
      <c r="C348" s="52"/>
      <c r="D348" s="77"/>
      <c r="E348" s="45"/>
      <c r="F348" s="44"/>
      <c r="G348" s="44"/>
      <c r="H348" s="45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23.25" customHeight="1">
      <c r="A349" s="42"/>
      <c r="B349" s="43"/>
      <c r="C349" s="52"/>
      <c r="D349" s="77"/>
      <c r="E349" s="45"/>
      <c r="F349" s="44"/>
      <c r="G349" s="44"/>
      <c r="H349" s="45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23.25" customHeight="1">
      <c r="A350" s="42"/>
      <c r="B350" s="43"/>
      <c r="C350" s="52"/>
      <c r="D350" s="77"/>
      <c r="E350" s="45"/>
      <c r="F350" s="44"/>
      <c r="G350" s="44"/>
      <c r="H350" s="45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23.25" customHeight="1">
      <c r="A351" s="42"/>
      <c r="B351" s="43"/>
      <c r="C351" s="52"/>
      <c r="D351" s="77"/>
      <c r="E351" s="45"/>
      <c r="F351" s="44"/>
      <c r="G351" s="44"/>
      <c r="H351" s="45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23.25" customHeight="1">
      <c r="A352" s="42"/>
      <c r="B352" s="43"/>
      <c r="C352" s="52"/>
      <c r="D352" s="77"/>
      <c r="E352" s="45"/>
      <c r="F352" s="44"/>
      <c r="G352" s="44"/>
      <c r="H352" s="45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23.25" customHeight="1">
      <c r="A353" s="42"/>
      <c r="B353" s="43"/>
      <c r="C353" s="52"/>
      <c r="D353" s="77"/>
      <c r="E353" s="45"/>
      <c r="F353" s="44"/>
      <c r="G353" s="44"/>
      <c r="H353" s="45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23.25" customHeight="1">
      <c r="A354" s="42"/>
      <c r="B354" s="43"/>
      <c r="C354" s="52"/>
      <c r="D354" s="77"/>
      <c r="E354" s="45"/>
      <c r="F354" s="44"/>
      <c r="G354" s="44"/>
      <c r="H354" s="45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23.25" customHeight="1">
      <c r="A355" s="42"/>
      <c r="B355" s="43"/>
      <c r="C355" s="52"/>
      <c r="D355" s="77"/>
      <c r="E355" s="45"/>
      <c r="F355" s="44"/>
      <c r="G355" s="44"/>
      <c r="H355" s="45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23.25" customHeight="1">
      <c r="A356" s="42"/>
      <c r="B356" s="43"/>
      <c r="C356" s="52"/>
      <c r="D356" s="77"/>
      <c r="E356" s="45"/>
      <c r="F356" s="44"/>
      <c r="G356" s="44"/>
      <c r="H356" s="45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23.25" customHeight="1">
      <c r="A357" s="42"/>
      <c r="B357" s="43"/>
      <c r="C357" s="52"/>
      <c r="D357" s="77"/>
      <c r="E357" s="45"/>
      <c r="F357" s="44"/>
      <c r="G357" s="44"/>
      <c r="H357" s="45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23.25" customHeight="1">
      <c r="A358" s="42"/>
      <c r="B358" s="43"/>
      <c r="C358" s="52"/>
      <c r="D358" s="77"/>
      <c r="E358" s="45"/>
      <c r="F358" s="44"/>
      <c r="G358" s="44"/>
      <c r="H358" s="45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23.25" customHeight="1">
      <c r="A359" s="42"/>
      <c r="B359" s="43"/>
      <c r="C359" s="52"/>
      <c r="D359" s="77"/>
      <c r="E359" s="45"/>
      <c r="F359" s="44"/>
      <c r="G359" s="44"/>
      <c r="H359" s="45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23.25" customHeight="1">
      <c r="A360" s="42"/>
      <c r="B360" s="43"/>
      <c r="C360" s="52"/>
      <c r="D360" s="77"/>
      <c r="E360" s="45"/>
      <c r="F360" s="44"/>
      <c r="G360" s="44"/>
      <c r="H360" s="45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23.25" customHeight="1">
      <c r="A361" s="42"/>
      <c r="B361" s="43"/>
      <c r="C361" s="52"/>
      <c r="D361" s="77"/>
      <c r="E361" s="45"/>
      <c r="F361" s="44"/>
      <c r="G361" s="44"/>
      <c r="H361" s="45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23.25" customHeight="1">
      <c r="A362" s="42"/>
      <c r="B362" s="43"/>
      <c r="C362" s="52"/>
      <c r="D362" s="77"/>
      <c r="E362" s="45"/>
      <c r="F362" s="44"/>
      <c r="G362" s="44"/>
      <c r="H362" s="45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23.25" customHeight="1">
      <c r="A363" s="42"/>
      <c r="B363" s="43"/>
      <c r="C363" s="52"/>
      <c r="D363" s="77"/>
      <c r="E363" s="45"/>
      <c r="F363" s="44"/>
      <c r="G363" s="44"/>
      <c r="H363" s="45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23.25" customHeight="1">
      <c r="A364" s="42"/>
      <c r="B364" s="43"/>
      <c r="C364" s="52"/>
      <c r="D364" s="77"/>
      <c r="E364" s="45"/>
      <c r="F364" s="44"/>
      <c r="G364" s="44"/>
      <c r="H364" s="45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23.25" customHeight="1">
      <c r="A365" s="42"/>
      <c r="B365" s="43"/>
      <c r="C365" s="52"/>
      <c r="D365" s="77"/>
      <c r="E365" s="45"/>
      <c r="F365" s="44"/>
      <c r="G365" s="44"/>
      <c r="H365" s="45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23.25" customHeight="1">
      <c r="A366" s="42"/>
      <c r="B366" s="43"/>
      <c r="C366" s="52"/>
      <c r="D366" s="77"/>
      <c r="E366" s="45"/>
      <c r="F366" s="44"/>
      <c r="G366" s="44"/>
      <c r="H366" s="45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23.25" customHeight="1">
      <c r="A367" s="42"/>
      <c r="B367" s="43"/>
      <c r="C367" s="52"/>
      <c r="D367" s="77"/>
      <c r="E367" s="45"/>
      <c r="F367" s="44"/>
      <c r="G367" s="44"/>
      <c r="H367" s="45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3.25" customHeight="1">
      <c r="A368" s="42"/>
      <c r="B368" s="43"/>
      <c r="C368" s="52"/>
      <c r="D368" s="77"/>
      <c r="E368" s="45"/>
      <c r="F368" s="44"/>
      <c r="G368" s="44"/>
      <c r="H368" s="45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23.25" customHeight="1">
      <c r="A369" s="42"/>
      <c r="B369" s="43"/>
      <c r="C369" s="52"/>
      <c r="D369" s="77"/>
      <c r="E369" s="45"/>
      <c r="F369" s="44"/>
      <c r="G369" s="44"/>
      <c r="H369" s="45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23.25" customHeight="1">
      <c r="A370" s="42"/>
      <c r="B370" s="43"/>
      <c r="C370" s="52"/>
      <c r="D370" s="77"/>
      <c r="E370" s="45"/>
      <c r="F370" s="44"/>
      <c r="G370" s="44"/>
      <c r="H370" s="45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23.25" customHeight="1">
      <c r="A371" s="42"/>
      <c r="B371" s="43"/>
      <c r="C371" s="52"/>
      <c r="D371" s="77"/>
      <c r="E371" s="45"/>
      <c r="F371" s="44"/>
      <c r="G371" s="44"/>
      <c r="H371" s="45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23.25" customHeight="1">
      <c r="A372" s="42"/>
      <c r="B372" s="43"/>
      <c r="C372" s="52"/>
      <c r="D372" s="77"/>
      <c r="E372" s="45"/>
      <c r="F372" s="44"/>
      <c r="G372" s="44"/>
      <c r="H372" s="45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3.25" customHeight="1">
      <c r="A373" s="42"/>
      <c r="B373" s="43"/>
      <c r="C373" s="52"/>
      <c r="D373" s="77"/>
      <c r="E373" s="45"/>
      <c r="F373" s="44"/>
      <c r="G373" s="44"/>
      <c r="H373" s="45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23.25" customHeight="1">
      <c r="A374" s="42"/>
      <c r="B374" s="43"/>
      <c r="C374" s="52"/>
      <c r="D374" s="77"/>
      <c r="E374" s="45"/>
      <c r="F374" s="44"/>
      <c r="G374" s="44"/>
      <c r="H374" s="45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23.25" customHeight="1">
      <c r="A375" s="42"/>
      <c r="B375" s="43"/>
      <c r="C375" s="52"/>
      <c r="D375" s="77"/>
      <c r="E375" s="45"/>
      <c r="F375" s="44"/>
      <c r="G375" s="44"/>
      <c r="H375" s="45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23.25" customHeight="1">
      <c r="A376" s="42"/>
      <c r="B376" s="43"/>
      <c r="C376" s="52"/>
      <c r="D376" s="77"/>
      <c r="E376" s="45"/>
      <c r="F376" s="44"/>
      <c r="G376" s="44"/>
      <c r="H376" s="45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23.25" customHeight="1">
      <c r="A377" s="42"/>
      <c r="B377" s="43"/>
      <c r="C377" s="52"/>
      <c r="D377" s="77"/>
      <c r="E377" s="45"/>
      <c r="F377" s="44"/>
      <c r="G377" s="44"/>
      <c r="H377" s="45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23.25" customHeight="1">
      <c r="A378" s="42"/>
      <c r="B378" s="43"/>
      <c r="C378" s="52"/>
      <c r="D378" s="77"/>
      <c r="E378" s="45"/>
      <c r="F378" s="44"/>
      <c r="G378" s="44"/>
      <c r="H378" s="45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23.25" customHeight="1">
      <c r="A379" s="42"/>
      <c r="B379" s="43"/>
      <c r="C379" s="52"/>
      <c r="D379" s="77"/>
      <c r="E379" s="45"/>
      <c r="F379" s="44"/>
      <c r="G379" s="44"/>
      <c r="H379" s="45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23.25" customHeight="1">
      <c r="A380" s="42"/>
      <c r="B380" s="43"/>
      <c r="C380" s="52"/>
      <c r="D380" s="77"/>
      <c r="E380" s="45"/>
      <c r="F380" s="44"/>
      <c r="G380" s="44"/>
      <c r="H380" s="45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23.25" customHeight="1">
      <c r="A381" s="42"/>
      <c r="B381" s="43"/>
      <c r="C381" s="52"/>
      <c r="D381" s="77"/>
      <c r="E381" s="45"/>
      <c r="F381" s="44"/>
      <c r="G381" s="44"/>
      <c r="H381" s="45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23.25" customHeight="1">
      <c r="A382" s="42"/>
      <c r="B382" s="43"/>
      <c r="C382" s="52"/>
      <c r="D382" s="77"/>
      <c r="E382" s="45"/>
      <c r="F382" s="44"/>
      <c r="G382" s="44"/>
      <c r="H382" s="45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23.25" customHeight="1">
      <c r="A383" s="42"/>
      <c r="B383" s="43"/>
      <c r="C383" s="52"/>
      <c r="D383" s="77"/>
      <c r="E383" s="45"/>
      <c r="F383" s="44"/>
      <c r="G383" s="44"/>
      <c r="H383" s="45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23.25" customHeight="1">
      <c r="A384" s="42"/>
      <c r="B384" s="43"/>
      <c r="C384" s="52"/>
      <c r="D384" s="77"/>
      <c r="E384" s="45"/>
      <c r="F384" s="44"/>
      <c r="G384" s="44"/>
      <c r="H384" s="45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23.25" customHeight="1">
      <c r="A385" s="42"/>
      <c r="B385" s="43"/>
      <c r="C385" s="52"/>
      <c r="D385" s="77"/>
      <c r="E385" s="45"/>
      <c r="F385" s="44"/>
      <c r="G385" s="44"/>
      <c r="H385" s="45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23.25" customHeight="1">
      <c r="A386" s="42"/>
      <c r="B386" s="43"/>
      <c r="C386" s="52"/>
      <c r="D386" s="77"/>
      <c r="E386" s="45"/>
      <c r="F386" s="44"/>
      <c r="G386" s="44"/>
      <c r="H386" s="45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23.25" customHeight="1">
      <c r="A387" s="42"/>
      <c r="B387" s="43"/>
      <c r="C387" s="52"/>
      <c r="D387" s="77"/>
      <c r="E387" s="45"/>
      <c r="F387" s="44"/>
      <c r="G387" s="44"/>
      <c r="H387" s="45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23.25" customHeight="1">
      <c r="A388" s="42"/>
      <c r="B388" s="43"/>
      <c r="C388" s="52"/>
      <c r="D388" s="77"/>
      <c r="E388" s="45"/>
      <c r="F388" s="44"/>
      <c r="G388" s="44"/>
      <c r="H388" s="45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23.25" customHeight="1">
      <c r="A389" s="42"/>
      <c r="B389" s="43"/>
      <c r="C389" s="52"/>
      <c r="D389" s="77"/>
      <c r="E389" s="45"/>
      <c r="F389" s="44"/>
      <c r="G389" s="44"/>
      <c r="H389" s="45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23.25" customHeight="1">
      <c r="A390" s="42"/>
      <c r="B390" s="43"/>
      <c r="C390" s="52"/>
      <c r="D390" s="77"/>
      <c r="E390" s="45"/>
      <c r="F390" s="44"/>
      <c r="G390" s="44"/>
      <c r="H390" s="45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23.25" customHeight="1">
      <c r="A391" s="42"/>
      <c r="B391" s="43"/>
      <c r="C391" s="52"/>
      <c r="D391" s="77"/>
      <c r="E391" s="45"/>
      <c r="F391" s="44"/>
      <c r="G391" s="44"/>
      <c r="H391" s="45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23.25" customHeight="1">
      <c r="A392" s="42"/>
      <c r="B392" s="43"/>
      <c r="C392" s="52"/>
      <c r="D392" s="77"/>
      <c r="E392" s="45"/>
      <c r="F392" s="44"/>
      <c r="G392" s="44"/>
      <c r="H392" s="45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23.25" customHeight="1">
      <c r="A393" s="42"/>
      <c r="B393" s="43"/>
      <c r="C393" s="52"/>
      <c r="D393" s="77"/>
      <c r="E393" s="45"/>
      <c r="F393" s="44"/>
      <c r="G393" s="44"/>
      <c r="H393" s="45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23.25" customHeight="1">
      <c r="A394" s="42"/>
      <c r="B394" s="43"/>
      <c r="C394" s="52"/>
      <c r="D394" s="77"/>
      <c r="E394" s="45"/>
      <c r="F394" s="44"/>
      <c r="G394" s="44"/>
      <c r="H394" s="45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23.25" customHeight="1">
      <c r="A395" s="42"/>
      <c r="B395" s="43"/>
      <c r="C395" s="52"/>
      <c r="D395" s="77"/>
      <c r="E395" s="45"/>
      <c r="F395" s="44"/>
      <c r="G395" s="44"/>
      <c r="H395" s="45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23.25" customHeight="1">
      <c r="A396" s="42"/>
      <c r="B396" s="43"/>
      <c r="C396" s="52"/>
      <c r="D396" s="77"/>
      <c r="E396" s="45"/>
      <c r="F396" s="44"/>
      <c r="G396" s="44"/>
      <c r="H396" s="45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23.25" customHeight="1">
      <c r="A397" s="42"/>
      <c r="B397" s="43"/>
      <c r="C397" s="52"/>
      <c r="D397" s="77"/>
      <c r="E397" s="45"/>
      <c r="F397" s="44"/>
      <c r="G397" s="44"/>
      <c r="H397" s="45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23.25" customHeight="1">
      <c r="A398" s="42"/>
      <c r="B398" s="43"/>
      <c r="C398" s="52"/>
      <c r="D398" s="77"/>
      <c r="E398" s="45"/>
      <c r="F398" s="44"/>
      <c r="G398" s="44"/>
      <c r="H398" s="45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23.25" customHeight="1">
      <c r="A399" s="42"/>
      <c r="B399" s="43"/>
      <c r="C399" s="52"/>
      <c r="D399" s="77"/>
      <c r="E399" s="45"/>
      <c r="F399" s="44"/>
      <c r="G399" s="44"/>
      <c r="H399" s="45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23.25" customHeight="1">
      <c r="A400" s="42"/>
      <c r="B400" s="43"/>
      <c r="C400" s="52"/>
      <c r="D400" s="77"/>
      <c r="E400" s="45"/>
      <c r="F400" s="44"/>
      <c r="G400" s="44"/>
      <c r="H400" s="45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23.25" customHeight="1">
      <c r="A401" s="42"/>
      <c r="B401" s="43"/>
      <c r="C401" s="52"/>
      <c r="D401" s="77"/>
      <c r="E401" s="45"/>
      <c r="F401" s="44"/>
      <c r="G401" s="44"/>
      <c r="H401" s="45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23.25" customHeight="1">
      <c r="A402" s="42"/>
      <c r="B402" s="43"/>
      <c r="C402" s="52"/>
      <c r="D402" s="77"/>
      <c r="E402" s="45"/>
      <c r="F402" s="44"/>
      <c r="G402" s="44"/>
      <c r="H402" s="45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23.25" customHeight="1">
      <c r="A403" s="42"/>
      <c r="B403" s="43"/>
      <c r="C403" s="52"/>
      <c r="D403" s="77"/>
      <c r="E403" s="45"/>
      <c r="F403" s="44"/>
      <c r="G403" s="44"/>
      <c r="H403" s="45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23.25" customHeight="1">
      <c r="A404" s="42"/>
      <c r="B404" s="43"/>
      <c r="C404" s="52"/>
      <c r="D404" s="77"/>
      <c r="E404" s="45"/>
      <c r="F404" s="44"/>
      <c r="G404" s="44"/>
      <c r="H404" s="45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23.25" customHeight="1">
      <c r="A405" s="42"/>
      <c r="B405" s="43"/>
      <c r="C405" s="52"/>
      <c r="D405" s="77"/>
      <c r="E405" s="45"/>
      <c r="F405" s="44"/>
      <c r="G405" s="44"/>
      <c r="H405" s="45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23.25" customHeight="1">
      <c r="A406" s="42"/>
      <c r="B406" s="43"/>
      <c r="C406" s="52"/>
      <c r="D406" s="77"/>
      <c r="E406" s="45"/>
      <c r="F406" s="44"/>
      <c r="G406" s="44"/>
      <c r="H406" s="45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23.25" customHeight="1">
      <c r="A407" s="42"/>
      <c r="B407" s="43"/>
      <c r="C407" s="52"/>
      <c r="D407" s="77"/>
      <c r="E407" s="45"/>
      <c r="F407" s="44"/>
      <c r="G407" s="44"/>
      <c r="H407" s="45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23.25" customHeight="1">
      <c r="A408" s="42"/>
      <c r="B408" s="43"/>
      <c r="C408" s="52"/>
      <c r="D408" s="77"/>
      <c r="E408" s="45"/>
      <c r="F408" s="44"/>
      <c r="G408" s="44"/>
      <c r="H408" s="45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23.25" customHeight="1">
      <c r="A409" s="42"/>
      <c r="B409" s="43"/>
      <c r="C409" s="52"/>
      <c r="D409" s="77"/>
      <c r="E409" s="45"/>
      <c r="F409" s="44"/>
      <c r="G409" s="44"/>
      <c r="H409" s="45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23.25" customHeight="1">
      <c r="A410" s="42"/>
      <c r="B410" s="43"/>
      <c r="C410" s="52"/>
      <c r="D410" s="77"/>
      <c r="E410" s="45"/>
      <c r="F410" s="44"/>
      <c r="G410" s="44"/>
      <c r="H410" s="45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23.25" customHeight="1">
      <c r="A411" s="42"/>
      <c r="B411" s="43"/>
      <c r="C411" s="52"/>
      <c r="D411" s="77"/>
      <c r="E411" s="45"/>
      <c r="F411" s="44"/>
      <c r="G411" s="44"/>
      <c r="H411" s="45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23.25" customHeight="1">
      <c r="A412" s="42"/>
      <c r="B412" s="43"/>
      <c r="C412" s="52"/>
      <c r="D412" s="77"/>
      <c r="E412" s="45"/>
      <c r="F412" s="44"/>
      <c r="G412" s="44"/>
      <c r="H412" s="45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23.25" customHeight="1">
      <c r="A413" s="42"/>
      <c r="B413" s="43"/>
      <c r="C413" s="52"/>
      <c r="D413" s="77"/>
      <c r="E413" s="45"/>
      <c r="F413" s="44"/>
      <c r="G413" s="44"/>
      <c r="H413" s="45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23.25" customHeight="1">
      <c r="A414" s="42"/>
      <c r="B414" s="43"/>
      <c r="C414" s="52"/>
      <c r="D414" s="77"/>
      <c r="E414" s="45"/>
      <c r="F414" s="44"/>
      <c r="G414" s="44"/>
      <c r="H414" s="45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23.25" customHeight="1">
      <c r="A415" s="42"/>
      <c r="B415" s="43"/>
      <c r="C415" s="52"/>
      <c r="D415" s="77"/>
      <c r="E415" s="45"/>
      <c r="F415" s="44"/>
      <c r="G415" s="44"/>
      <c r="H415" s="45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23.25" customHeight="1">
      <c r="A416" s="42"/>
      <c r="B416" s="43"/>
      <c r="C416" s="52"/>
      <c r="D416" s="77"/>
      <c r="E416" s="45"/>
      <c r="F416" s="44"/>
      <c r="G416" s="44"/>
      <c r="H416" s="45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23.25" customHeight="1">
      <c r="A417" s="42"/>
      <c r="B417" s="43"/>
      <c r="C417" s="52"/>
      <c r="D417" s="77"/>
      <c r="E417" s="45"/>
      <c r="F417" s="44"/>
      <c r="G417" s="44"/>
      <c r="H417" s="45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23.25" customHeight="1">
      <c r="A418" s="42"/>
      <c r="B418" s="43"/>
      <c r="C418" s="52"/>
      <c r="D418" s="77"/>
      <c r="E418" s="45"/>
      <c r="F418" s="44"/>
      <c r="G418" s="44"/>
      <c r="H418" s="45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23.25" customHeight="1">
      <c r="A419" s="42"/>
      <c r="B419" s="43"/>
      <c r="C419" s="52"/>
      <c r="D419" s="77"/>
      <c r="E419" s="45"/>
      <c r="F419" s="44"/>
      <c r="G419" s="44"/>
      <c r="H419" s="45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23.25" customHeight="1">
      <c r="A420" s="42"/>
      <c r="B420" s="43"/>
      <c r="C420" s="52"/>
      <c r="D420" s="77"/>
      <c r="E420" s="45"/>
      <c r="F420" s="44"/>
      <c r="G420" s="44"/>
      <c r="H420" s="45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23.25" customHeight="1">
      <c r="A421" s="42"/>
      <c r="B421" s="43"/>
      <c r="C421" s="52"/>
      <c r="D421" s="77"/>
      <c r="E421" s="45"/>
      <c r="F421" s="44"/>
      <c r="G421" s="44"/>
      <c r="H421" s="45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23.25" customHeight="1">
      <c r="A422" s="42"/>
      <c r="B422" s="43"/>
      <c r="C422" s="52"/>
      <c r="D422" s="77"/>
      <c r="E422" s="45"/>
      <c r="F422" s="44"/>
      <c r="G422" s="44"/>
      <c r="H422" s="45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23.25" customHeight="1">
      <c r="A423" s="42"/>
      <c r="B423" s="43"/>
      <c r="C423" s="52"/>
      <c r="D423" s="77"/>
      <c r="E423" s="45"/>
      <c r="F423" s="44"/>
      <c r="G423" s="44"/>
      <c r="H423" s="45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23.25" customHeight="1">
      <c r="A424" s="42"/>
      <c r="B424" s="43"/>
      <c r="C424" s="52"/>
      <c r="D424" s="77"/>
      <c r="E424" s="45"/>
      <c r="F424" s="44"/>
      <c r="G424" s="44"/>
      <c r="H424" s="45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23.25" customHeight="1">
      <c r="A425" s="42"/>
      <c r="B425" s="43"/>
      <c r="C425" s="52"/>
      <c r="D425" s="77"/>
      <c r="E425" s="45"/>
      <c r="F425" s="44"/>
      <c r="G425" s="44"/>
      <c r="H425" s="45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23.25" customHeight="1">
      <c r="A426" s="42"/>
      <c r="B426" s="43"/>
      <c r="C426" s="52"/>
      <c r="D426" s="77"/>
      <c r="E426" s="45"/>
      <c r="F426" s="44"/>
      <c r="G426" s="44"/>
      <c r="H426" s="45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3.25" customHeight="1">
      <c r="A427" s="42"/>
      <c r="B427" s="43"/>
      <c r="C427" s="52"/>
      <c r="D427" s="77"/>
      <c r="E427" s="45"/>
      <c r="F427" s="44"/>
      <c r="G427" s="44"/>
      <c r="H427" s="45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23.25" customHeight="1">
      <c r="A428" s="42"/>
      <c r="B428" s="43"/>
      <c r="C428" s="52"/>
      <c r="D428" s="77"/>
      <c r="E428" s="45"/>
      <c r="F428" s="44"/>
      <c r="G428" s="44"/>
      <c r="H428" s="45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23.25" customHeight="1">
      <c r="A429" s="42"/>
      <c r="B429" s="43"/>
      <c r="C429" s="52"/>
      <c r="D429" s="77"/>
      <c r="E429" s="45"/>
      <c r="F429" s="44"/>
      <c r="G429" s="44"/>
      <c r="H429" s="45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23.25" customHeight="1">
      <c r="A430" s="42"/>
      <c r="B430" s="43"/>
      <c r="C430" s="52"/>
      <c r="D430" s="77"/>
      <c r="E430" s="45"/>
      <c r="F430" s="44"/>
      <c r="G430" s="44"/>
      <c r="H430" s="45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23.25" customHeight="1">
      <c r="A431" s="42"/>
      <c r="B431" s="43"/>
      <c r="C431" s="52"/>
      <c r="D431" s="77"/>
      <c r="E431" s="45"/>
      <c r="F431" s="44"/>
      <c r="G431" s="44"/>
      <c r="H431" s="45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23.25" customHeight="1">
      <c r="A432" s="42"/>
      <c r="B432" s="43"/>
      <c r="C432" s="52"/>
      <c r="D432" s="77"/>
      <c r="E432" s="45"/>
      <c r="F432" s="44"/>
      <c r="G432" s="44"/>
      <c r="H432" s="45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3.25" customHeight="1">
      <c r="A433" s="42"/>
      <c r="B433" s="43"/>
      <c r="C433" s="52"/>
      <c r="D433" s="77"/>
      <c r="E433" s="45"/>
      <c r="F433" s="44"/>
      <c r="G433" s="44"/>
      <c r="H433" s="45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23.25" customHeight="1">
      <c r="A434" s="42"/>
      <c r="B434" s="43"/>
      <c r="C434" s="52"/>
      <c r="D434" s="77"/>
      <c r="E434" s="45"/>
      <c r="F434" s="44"/>
      <c r="G434" s="44"/>
      <c r="H434" s="45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23.25" customHeight="1">
      <c r="A435" s="42"/>
      <c r="B435" s="43"/>
      <c r="C435" s="52"/>
      <c r="D435" s="77"/>
      <c r="E435" s="45"/>
      <c r="F435" s="44"/>
      <c r="G435" s="44"/>
      <c r="H435" s="45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23.25" customHeight="1">
      <c r="A436" s="42"/>
      <c r="B436" s="43"/>
      <c r="C436" s="52"/>
      <c r="D436" s="77"/>
      <c r="E436" s="45"/>
      <c r="F436" s="44"/>
      <c r="G436" s="44"/>
      <c r="H436" s="45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23.25" customHeight="1">
      <c r="A437" s="42"/>
      <c r="B437" s="43"/>
      <c r="C437" s="52"/>
      <c r="D437" s="77"/>
      <c r="E437" s="45"/>
      <c r="F437" s="44"/>
      <c r="G437" s="44"/>
      <c r="H437" s="45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23.25" customHeight="1">
      <c r="A438" s="42"/>
      <c r="B438" s="43"/>
      <c r="C438" s="52"/>
      <c r="D438" s="77"/>
      <c r="E438" s="45"/>
      <c r="F438" s="44"/>
      <c r="G438" s="44"/>
      <c r="H438" s="45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23.25" customHeight="1">
      <c r="A439" s="42"/>
      <c r="B439" s="43"/>
      <c r="C439" s="52"/>
      <c r="D439" s="77"/>
      <c r="E439" s="45"/>
      <c r="F439" s="44"/>
      <c r="G439" s="44"/>
      <c r="H439" s="45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23.25" customHeight="1">
      <c r="A440" s="42"/>
      <c r="B440" s="43"/>
      <c r="C440" s="52"/>
      <c r="D440" s="77"/>
      <c r="E440" s="45"/>
      <c r="F440" s="44"/>
      <c r="G440" s="44"/>
      <c r="H440" s="45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23.25" customHeight="1">
      <c r="A441" s="42"/>
      <c r="B441" s="43"/>
      <c r="C441" s="52"/>
      <c r="D441" s="77"/>
      <c r="E441" s="45"/>
      <c r="F441" s="44"/>
      <c r="G441" s="44"/>
      <c r="H441" s="45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23.25" customHeight="1">
      <c r="A442" s="42"/>
      <c r="B442" s="43"/>
      <c r="C442" s="52"/>
      <c r="D442" s="77"/>
      <c r="E442" s="45"/>
      <c r="F442" s="44"/>
      <c r="G442" s="44"/>
      <c r="H442" s="45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23.25" customHeight="1">
      <c r="A443" s="42"/>
      <c r="B443" s="43"/>
      <c r="C443" s="52"/>
      <c r="D443" s="77"/>
      <c r="E443" s="45"/>
      <c r="F443" s="44"/>
      <c r="G443" s="44"/>
      <c r="H443" s="45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23.25" customHeight="1">
      <c r="A444" s="42"/>
      <c r="B444" s="43"/>
      <c r="C444" s="52"/>
      <c r="D444" s="77"/>
      <c r="E444" s="45"/>
      <c r="F444" s="44"/>
      <c r="G444" s="44"/>
      <c r="H444" s="45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23.25" customHeight="1">
      <c r="A445" s="42"/>
      <c r="B445" s="43"/>
      <c r="C445" s="52"/>
      <c r="D445" s="77"/>
      <c r="E445" s="45"/>
      <c r="F445" s="44"/>
      <c r="G445" s="44"/>
      <c r="H445" s="45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23.25" customHeight="1">
      <c r="A446" s="42"/>
      <c r="B446" s="43"/>
      <c r="C446" s="52"/>
      <c r="D446" s="77"/>
      <c r="E446" s="45"/>
      <c r="F446" s="44"/>
      <c r="G446" s="44"/>
      <c r="H446" s="45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23.25" customHeight="1">
      <c r="A447" s="42"/>
      <c r="B447" s="43"/>
      <c r="C447" s="52"/>
      <c r="D447" s="77"/>
      <c r="E447" s="45"/>
      <c r="F447" s="44"/>
      <c r="G447" s="44"/>
      <c r="H447" s="45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23.25" customHeight="1">
      <c r="A448" s="42"/>
      <c r="B448" s="43"/>
      <c r="C448" s="52"/>
      <c r="D448" s="77"/>
      <c r="E448" s="45"/>
      <c r="F448" s="44"/>
      <c r="G448" s="44"/>
      <c r="H448" s="45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23.25" customHeight="1">
      <c r="A449" s="42"/>
      <c r="B449" s="43"/>
      <c r="C449" s="52"/>
      <c r="D449" s="77"/>
      <c r="E449" s="45"/>
      <c r="F449" s="44"/>
      <c r="G449" s="44"/>
      <c r="H449" s="45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23.25" customHeight="1">
      <c r="A450" s="42"/>
      <c r="B450" s="43"/>
      <c r="C450" s="52"/>
      <c r="D450" s="77"/>
      <c r="E450" s="45"/>
      <c r="F450" s="44"/>
      <c r="G450" s="44"/>
      <c r="H450" s="45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23.25" customHeight="1">
      <c r="A451" s="42"/>
      <c r="B451" s="43"/>
      <c r="C451" s="52"/>
      <c r="D451" s="77"/>
      <c r="E451" s="45"/>
      <c r="F451" s="44"/>
      <c r="G451" s="44"/>
      <c r="H451" s="45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23.25" customHeight="1">
      <c r="A452" s="42"/>
      <c r="B452" s="43"/>
      <c r="C452" s="52"/>
      <c r="D452" s="77"/>
      <c r="E452" s="45"/>
      <c r="F452" s="44"/>
      <c r="G452" s="44"/>
      <c r="H452" s="45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23.25" customHeight="1">
      <c r="A453" s="42"/>
      <c r="B453" s="43"/>
      <c r="C453" s="52"/>
      <c r="D453" s="77"/>
      <c r="E453" s="45"/>
      <c r="F453" s="44"/>
      <c r="G453" s="44"/>
      <c r="H453" s="45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23.25" customHeight="1">
      <c r="A454" s="42"/>
      <c r="B454" s="43"/>
      <c r="C454" s="52"/>
      <c r="D454" s="77"/>
      <c r="E454" s="45"/>
      <c r="F454" s="44"/>
      <c r="G454" s="44"/>
      <c r="H454" s="45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23.25" customHeight="1">
      <c r="A455" s="42"/>
      <c r="B455" s="43"/>
      <c r="C455" s="52"/>
      <c r="D455" s="77"/>
      <c r="E455" s="45"/>
      <c r="F455" s="44"/>
      <c r="G455" s="44"/>
      <c r="H455" s="45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23.25" customHeight="1">
      <c r="A456" s="42"/>
      <c r="B456" s="43"/>
      <c r="C456" s="52"/>
      <c r="D456" s="77"/>
      <c r="E456" s="45"/>
      <c r="F456" s="44"/>
      <c r="G456" s="44"/>
      <c r="H456" s="45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23.25" customHeight="1">
      <c r="A457" s="42"/>
      <c r="B457" s="43"/>
      <c r="C457" s="52"/>
      <c r="D457" s="77"/>
      <c r="E457" s="45"/>
      <c r="F457" s="44"/>
      <c r="G457" s="44"/>
      <c r="H457" s="45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23.25" customHeight="1">
      <c r="A458" s="42"/>
      <c r="B458" s="43"/>
      <c r="C458" s="52"/>
      <c r="D458" s="77"/>
      <c r="E458" s="45"/>
      <c r="F458" s="44"/>
      <c r="G458" s="44"/>
      <c r="H458" s="45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23.25" customHeight="1">
      <c r="A459" s="42"/>
      <c r="B459" s="43"/>
      <c r="C459" s="52"/>
      <c r="D459" s="77"/>
      <c r="E459" s="45"/>
      <c r="F459" s="44"/>
      <c r="G459" s="44"/>
      <c r="H459" s="45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23.25" customHeight="1">
      <c r="A460" s="42"/>
      <c r="B460" s="43"/>
      <c r="C460" s="52"/>
      <c r="D460" s="77"/>
      <c r="E460" s="45"/>
      <c r="F460" s="44"/>
      <c r="G460" s="44"/>
      <c r="H460" s="45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23.25" customHeight="1">
      <c r="A461" s="42"/>
      <c r="B461" s="43"/>
      <c r="C461" s="52"/>
      <c r="D461" s="77"/>
      <c r="E461" s="45"/>
      <c r="F461" s="44"/>
      <c r="G461" s="44"/>
      <c r="H461" s="45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23.25" customHeight="1">
      <c r="A462" s="42"/>
      <c r="B462" s="43"/>
      <c r="C462" s="52"/>
      <c r="D462" s="77"/>
      <c r="E462" s="45"/>
      <c r="F462" s="44"/>
      <c r="G462" s="44"/>
      <c r="H462" s="45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23.25" customHeight="1">
      <c r="A463" s="42"/>
      <c r="B463" s="43"/>
      <c r="C463" s="52"/>
      <c r="D463" s="77"/>
      <c r="E463" s="45"/>
      <c r="F463" s="44"/>
      <c r="G463" s="44"/>
      <c r="H463" s="45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23.25" customHeight="1">
      <c r="A464" s="42"/>
      <c r="B464" s="43"/>
      <c r="C464" s="52"/>
      <c r="D464" s="77"/>
      <c r="E464" s="45"/>
      <c r="F464" s="44"/>
      <c r="G464" s="44"/>
      <c r="H464" s="45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23.25" customHeight="1">
      <c r="A465" s="42"/>
      <c r="B465" s="43"/>
      <c r="C465" s="52"/>
      <c r="D465" s="77"/>
      <c r="E465" s="45"/>
      <c r="F465" s="44"/>
      <c r="G465" s="44"/>
      <c r="H465" s="45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23.25" customHeight="1">
      <c r="A466" s="42"/>
      <c r="B466" s="43"/>
      <c r="C466" s="52"/>
      <c r="D466" s="77"/>
      <c r="E466" s="45"/>
      <c r="F466" s="44"/>
      <c r="G466" s="44"/>
      <c r="H466" s="45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23.25" customHeight="1">
      <c r="A467" s="42"/>
      <c r="B467" s="43"/>
      <c r="C467" s="52"/>
      <c r="D467" s="77"/>
      <c r="E467" s="45"/>
      <c r="F467" s="44"/>
      <c r="G467" s="44"/>
      <c r="H467" s="45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23.25" customHeight="1">
      <c r="A468" s="42"/>
      <c r="B468" s="43"/>
      <c r="C468" s="52"/>
      <c r="D468" s="77"/>
      <c r="E468" s="45"/>
      <c r="F468" s="44"/>
      <c r="G468" s="44"/>
      <c r="H468" s="45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23.25" customHeight="1">
      <c r="A469" s="42"/>
      <c r="B469" s="43"/>
      <c r="C469" s="52"/>
      <c r="D469" s="77"/>
      <c r="E469" s="45"/>
      <c r="F469" s="44"/>
      <c r="G469" s="44"/>
      <c r="H469" s="45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23.25" customHeight="1">
      <c r="A470" s="42"/>
      <c r="B470" s="43"/>
      <c r="C470" s="52"/>
      <c r="D470" s="77"/>
      <c r="E470" s="45"/>
      <c r="F470" s="44"/>
      <c r="G470" s="44"/>
      <c r="H470" s="45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23.25" customHeight="1">
      <c r="A471" s="42"/>
      <c r="B471" s="43"/>
      <c r="C471" s="52"/>
      <c r="D471" s="77"/>
      <c r="E471" s="45"/>
      <c r="F471" s="44"/>
      <c r="G471" s="44"/>
      <c r="H471" s="45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23.25" customHeight="1">
      <c r="A472" s="42"/>
      <c r="B472" s="43"/>
      <c r="C472" s="52"/>
      <c r="D472" s="77"/>
      <c r="E472" s="45"/>
      <c r="F472" s="44"/>
      <c r="G472" s="44"/>
      <c r="H472" s="45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23.25" customHeight="1">
      <c r="A473" s="42"/>
      <c r="B473" s="43"/>
      <c r="C473" s="52"/>
      <c r="D473" s="77"/>
      <c r="E473" s="45"/>
      <c r="F473" s="44"/>
      <c r="G473" s="44"/>
      <c r="H473" s="45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23.25" customHeight="1">
      <c r="A474" s="42"/>
      <c r="B474" s="43"/>
      <c r="C474" s="52"/>
      <c r="D474" s="77"/>
      <c r="E474" s="45"/>
      <c r="F474" s="44"/>
      <c r="G474" s="44"/>
      <c r="H474" s="45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23.25" customHeight="1">
      <c r="A475" s="42"/>
      <c r="B475" s="43"/>
      <c r="C475" s="52"/>
      <c r="D475" s="77"/>
      <c r="E475" s="45"/>
      <c r="F475" s="44"/>
      <c r="G475" s="44"/>
      <c r="H475" s="45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23.25" customHeight="1">
      <c r="A476" s="42"/>
      <c r="B476" s="43"/>
      <c r="C476" s="52"/>
      <c r="D476" s="77"/>
      <c r="E476" s="45"/>
      <c r="F476" s="44"/>
      <c r="G476" s="44"/>
      <c r="H476" s="45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23.25" customHeight="1">
      <c r="A477" s="42"/>
      <c r="B477" s="43"/>
      <c r="C477" s="52"/>
      <c r="D477" s="77"/>
      <c r="E477" s="45"/>
      <c r="F477" s="44"/>
      <c r="G477" s="44"/>
      <c r="H477" s="45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23.25" customHeight="1">
      <c r="A478" s="42"/>
      <c r="B478" s="43"/>
      <c r="C478" s="52"/>
      <c r="D478" s="77"/>
      <c r="E478" s="45"/>
      <c r="F478" s="44"/>
      <c r="G478" s="44"/>
      <c r="H478" s="45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23.25" customHeight="1">
      <c r="A479" s="42"/>
      <c r="B479" s="43"/>
      <c r="C479" s="52"/>
      <c r="D479" s="77"/>
      <c r="E479" s="45"/>
      <c r="F479" s="44"/>
      <c r="G479" s="44"/>
      <c r="H479" s="45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23.25" customHeight="1">
      <c r="A480" s="42"/>
      <c r="B480" s="43"/>
      <c r="C480" s="52"/>
      <c r="D480" s="77"/>
      <c r="E480" s="45"/>
      <c r="F480" s="44"/>
      <c r="G480" s="44"/>
      <c r="H480" s="45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23.25" customHeight="1">
      <c r="A481" s="42"/>
      <c r="B481" s="43"/>
      <c r="C481" s="52"/>
      <c r="D481" s="77"/>
      <c r="E481" s="45"/>
      <c r="F481" s="44"/>
      <c r="G481" s="44"/>
      <c r="H481" s="45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23.25" customHeight="1">
      <c r="A482" s="42"/>
      <c r="B482" s="43"/>
      <c r="C482" s="52"/>
      <c r="D482" s="77"/>
      <c r="E482" s="45"/>
      <c r="F482" s="44"/>
      <c r="G482" s="44"/>
      <c r="H482" s="45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23.25" customHeight="1">
      <c r="A483" s="42"/>
      <c r="B483" s="43"/>
      <c r="C483" s="52"/>
      <c r="D483" s="77"/>
      <c r="E483" s="45"/>
      <c r="F483" s="44"/>
      <c r="G483" s="44"/>
      <c r="H483" s="45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23.25" customHeight="1">
      <c r="A484" s="42"/>
      <c r="B484" s="43"/>
      <c r="C484" s="52"/>
      <c r="D484" s="77"/>
      <c r="E484" s="45"/>
      <c r="F484" s="44"/>
      <c r="G484" s="44"/>
      <c r="H484" s="45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23.25" customHeight="1">
      <c r="A485" s="42"/>
      <c r="B485" s="43"/>
      <c r="C485" s="52"/>
      <c r="D485" s="77"/>
      <c r="E485" s="45"/>
      <c r="F485" s="44"/>
      <c r="G485" s="44"/>
      <c r="H485" s="45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3.25" customHeight="1">
      <c r="A486" s="42"/>
      <c r="B486" s="43"/>
      <c r="C486" s="52"/>
      <c r="D486" s="77"/>
      <c r="E486" s="45"/>
      <c r="F486" s="44"/>
      <c r="G486" s="44"/>
      <c r="H486" s="45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23.25" customHeight="1">
      <c r="A487" s="42"/>
      <c r="B487" s="43"/>
      <c r="C487" s="52"/>
      <c r="D487" s="77"/>
      <c r="E487" s="45"/>
      <c r="F487" s="44"/>
      <c r="G487" s="44"/>
      <c r="H487" s="45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23.25" customHeight="1">
      <c r="A488" s="42"/>
      <c r="B488" s="43"/>
      <c r="C488" s="52"/>
      <c r="D488" s="77"/>
      <c r="E488" s="45"/>
      <c r="F488" s="44"/>
      <c r="G488" s="44"/>
      <c r="H488" s="45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23.25" customHeight="1">
      <c r="A489" s="42"/>
      <c r="B489" s="43"/>
      <c r="C489" s="52"/>
      <c r="D489" s="77"/>
      <c r="E489" s="45"/>
      <c r="F489" s="44"/>
      <c r="G489" s="44"/>
      <c r="H489" s="45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23.25" customHeight="1">
      <c r="A490" s="42"/>
      <c r="B490" s="43"/>
      <c r="C490" s="52"/>
      <c r="D490" s="77"/>
      <c r="E490" s="45"/>
      <c r="F490" s="44"/>
      <c r="G490" s="44"/>
      <c r="H490" s="45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23.25" customHeight="1">
      <c r="A491" s="42"/>
      <c r="B491" s="43"/>
      <c r="C491" s="52"/>
      <c r="D491" s="77"/>
      <c r="E491" s="45"/>
      <c r="F491" s="44"/>
      <c r="G491" s="44"/>
      <c r="H491" s="45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23.25" customHeight="1">
      <c r="A492" s="42"/>
      <c r="B492" s="43"/>
      <c r="C492" s="52"/>
      <c r="D492" s="77"/>
      <c r="E492" s="45"/>
      <c r="F492" s="44"/>
      <c r="G492" s="44"/>
      <c r="H492" s="45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3.25" customHeight="1">
      <c r="A493" s="42"/>
      <c r="B493" s="43"/>
      <c r="C493" s="52"/>
      <c r="D493" s="77"/>
      <c r="E493" s="45"/>
      <c r="F493" s="44"/>
      <c r="G493" s="44"/>
      <c r="H493" s="45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23.25" customHeight="1">
      <c r="A494" s="42"/>
      <c r="B494" s="43"/>
      <c r="C494" s="52"/>
      <c r="D494" s="77"/>
      <c r="E494" s="45"/>
      <c r="F494" s="44"/>
      <c r="G494" s="44"/>
      <c r="H494" s="45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23.25" customHeight="1">
      <c r="A495" s="42"/>
      <c r="B495" s="43"/>
      <c r="C495" s="52"/>
      <c r="D495" s="77"/>
      <c r="E495" s="45"/>
      <c r="F495" s="44"/>
      <c r="G495" s="44"/>
      <c r="H495" s="45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23.25" customHeight="1">
      <c r="A496" s="42"/>
      <c r="B496" s="43"/>
      <c r="C496" s="52"/>
      <c r="D496" s="77"/>
      <c r="E496" s="45"/>
      <c r="F496" s="44"/>
      <c r="G496" s="44"/>
      <c r="H496" s="45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23.25" customHeight="1">
      <c r="A497" s="42"/>
      <c r="B497" s="43"/>
      <c r="C497" s="52"/>
      <c r="D497" s="77"/>
      <c r="E497" s="45"/>
      <c r="F497" s="44"/>
      <c r="G497" s="44"/>
      <c r="H497" s="45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23.25" customHeight="1">
      <c r="A498" s="42"/>
      <c r="B498" s="43"/>
      <c r="C498" s="52"/>
      <c r="D498" s="77"/>
      <c r="E498" s="45"/>
      <c r="F498" s="44"/>
      <c r="G498" s="44"/>
      <c r="H498" s="45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23.25" customHeight="1">
      <c r="A499" s="42"/>
      <c r="B499" s="43"/>
      <c r="C499" s="52"/>
      <c r="D499" s="77"/>
      <c r="E499" s="45"/>
      <c r="F499" s="44"/>
      <c r="G499" s="44"/>
      <c r="H499" s="45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23.25" customHeight="1">
      <c r="A500" s="42"/>
      <c r="B500" s="43"/>
      <c r="C500" s="52"/>
      <c r="D500" s="77"/>
      <c r="E500" s="45"/>
      <c r="F500" s="44"/>
      <c r="G500" s="44"/>
      <c r="H500" s="45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23.25" customHeight="1">
      <c r="A501" s="42"/>
      <c r="B501" s="43"/>
      <c r="C501" s="52"/>
      <c r="D501" s="77"/>
      <c r="E501" s="45"/>
      <c r="F501" s="44"/>
      <c r="G501" s="44"/>
      <c r="H501" s="45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23.25" customHeight="1">
      <c r="A502" s="42"/>
      <c r="B502" s="43"/>
      <c r="C502" s="52"/>
      <c r="D502" s="77"/>
      <c r="E502" s="45"/>
      <c r="F502" s="44"/>
      <c r="G502" s="44"/>
      <c r="H502" s="45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23.25" customHeight="1">
      <c r="A503" s="42"/>
      <c r="B503" s="43"/>
      <c r="C503" s="52"/>
      <c r="D503" s="77"/>
      <c r="E503" s="45"/>
      <c r="F503" s="44"/>
      <c r="G503" s="44"/>
      <c r="H503" s="45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23.25" customHeight="1">
      <c r="A504" s="42"/>
      <c r="B504" s="43"/>
      <c r="C504" s="52"/>
      <c r="D504" s="77"/>
      <c r="E504" s="45"/>
      <c r="F504" s="44"/>
      <c r="G504" s="44"/>
      <c r="H504" s="45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23.25" customHeight="1">
      <c r="A505" s="42"/>
      <c r="B505" s="43"/>
      <c r="C505" s="52"/>
      <c r="D505" s="77"/>
      <c r="E505" s="45"/>
      <c r="F505" s="44"/>
      <c r="G505" s="44"/>
      <c r="H505" s="45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23.25" customHeight="1">
      <c r="A506" s="42"/>
      <c r="B506" s="43"/>
      <c r="C506" s="52"/>
      <c r="D506" s="77"/>
      <c r="E506" s="45"/>
      <c r="F506" s="44"/>
      <c r="G506" s="44"/>
      <c r="H506" s="45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23.25" customHeight="1">
      <c r="A507" s="42"/>
      <c r="B507" s="43"/>
      <c r="C507" s="52"/>
      <c r="D507" s="77"/>
      <c r="E507" s="45"/>
      <c r="F507" s="44"/>
      <c r="G507" s="44"/>
      <c r="H507" s="45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23.25" customHeight="1">
      <c r="A508" s="42"/>
      <c r="B508" s="43"/>
      <c r="C508" s="52"/>
      <c r="D508" s="77"/>
      <c r="E508" s="45"/>
      <c r="F508" s="44"/>
      <c r="G508" s="44"/>
      <c r="H508" s="45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23.25" customHeight="1">
      <c r="A509" s="42"/>
      <c r="B509" s="43"/>
      <c r="C509" s="52"/>
      <c r="D509" s="77"/>
      <c r="E509" s="45"/>
      <c r="F509" s="44"/>
      <c r="G509" s="44"/>
      <c r="H509" s="45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23.25" customHeight="1">
      <c r="A510" s="42"/>
      <c r="B510" s="43"/>
      <c r="C510" s="52"/>
      <c r="D510" s="77"/>
      <c r="E510" s="45"/>
      <c r="F510" s="44"/>
      <c r="G510" s="44"/>
      <c r="H510" s="45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23.25" customHeight="1">
      <c r="A511" s="42"/>
      <c r="B511" s="43"/>
      <c r="C511" s="52"/>
      <c r="D511" s="77"/>
      <c r="E511" s="45"/>
      <c r="F511" s="44"/>
      <c r="G511" s="44"/>
      <c r="H511" s="45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23.25" customHeight="1">
      <c r="A512" s="42"/>
      <c r="B512" s="43"/>
      <c r="C512" s="52"/>
      <c r="D512" s="77"/>
      <c r="E512" s="45"/>
      <c r="F512" s="44"/>
      <c r="G512" s="44"/>
      <c r="H512" s="45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23.25" customHeight="1">
      <c r="A513" s="42"/>
      <c r="B513" s="43"/>
      <c r="C513" s="52"/>
      <c r="D513" s="77"/>
      <c r="E513" s="45"/>
      <c r="F513" s="44"/>
      <c r="G513" s="44"/>
      <c r="H513" s="45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23.25" customHeight="1">
      <c r="A514" s="42"/>
      <c r="B514" s="43"/>
      <c r="C514" s="52"/>
      <c r="D514" s="77"/>
      <c r="E514" s="45"/>
      <c r="F514" s="44"/>
      <c r="G514" s="44"/>
      <c r="H514" s="45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23.25" customHeight="1">
      <c r="A515" s="42"/>
      <c r="B515" s="43"/>
      <c r="C515" s="52"/>
      <c r="D515" s="77"/>
      <c r="E515" s="45"/>
      <c r="F515" s="44"/>
      <c r="G515" s="44"/>
      <c r="H515" s="45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23.25" customHeight="1">
      <c r="A516" s="42"/>
      <c r="B516" s="43"/>
      <c r="C516" s="52"/>
      <c r="D516" s="77"/>
      <c r="E516" s="45"/>
      <c r="F516" s="44"/>
      <c r="G516" s="44"/>
      <c r="H516" s="45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23.25" customHeight="1">
      <c r="A517" s="42"/>
      <c r="B517" s="43"/>
      <c r="C517" s="52"/>
      <c r="D517" s="77"/>
      <c r="E517" s="45"/>
      <c r="F517" s="44"/>
      <c r="G517" s="44"/>
      <c r="H517" s="45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23.25" customHeight="1">
      <c r="A518" s="42"/>
      <c r="B518" s="43"/>
      <c r="C518" s="52"/>
      <c r="D518" s="77"/>
      <c r="E518" s="45"/>
      <c r="F518" s="44"/>
      <c r="G518" s="44"/>
      <c r="H518" s="45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23.25" customHeight="1">
      <c r="A519" s="42"/>
      <c r="B519" s="43"/>
      <c r="C519" s="52"/>
      <c r="D519" s="77"/>
      <c r="E519" s="45"/>
      <c r="F519" s="44"/>
      <c r="G519" s="44"/>
      <c r="H519" s="45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23.25" customHeight="1">
      <c r="A520" s="42"/>
      <c r="B520" s="43"/>
      <c r="C520" s="52"/>
      <c r="D520" s="77"/>
      <c r="E520" s="45"/>
      <c r="F520" s="44"/>
      <c r="G520" s="44"/>
      <c r="H520" s="45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23.25" customHeight="1">
      <c r="A521" s="42"/>
      <c r="B521" s="43"/>
      <c r="C521" s="52"/>
      <c r="D521" s="77"/>
      <c r="E521" s="45"/>
      <c r="F521" s="44"/>
      <c r="G521" s="44"/>
      <c r="H521" s="45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23.25" customHeight="1">
      <c r="A522" s="42"/>
      <c r="B522" s="43"/>
      <c r="C522" s="52"/>
      <c r="D522" s="77"/>
      <c r="E522" s="45"/>
      <c r="F522" s="44"/>
      <c r="G522" s="44"/>
      <c r="H522" s="45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23.25" customHeight="1">
      <c r="A523" s="42"/>
      <c r="B523" s="43"/>
      <c r="C523" s="52"/>
      <c r="D523" s="77"/>
      <c r="E523" s="45"/>
      <c r="F523" s="44"/>
      <c r="G523" s="44"/>
      <c r="H523" s="45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23.25" customHeight="1">
      <c r="A524" s="42"/>
      <c r="B524" s="43"/>
      <c r="C524" s="52"/>
      <c r="D524" s="77"/>
      <c r="E524" s="45"/>
      <c r="F524" s="44"/>
      <c r="G524" s="44"/>
      <c r="H524" s="45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23.25" customHeight="1">
      <c r="A525" s="42"/>
      <c r="B525" s="43"/>
      <c r="C525" s="52"/>
      <c r="D525" s="77"/>
      <c r="E525" s="45"/>
      <c r="F525" s="44"/>
      <c r="G525" s="44"/>
      <c r="H525" s="45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23.25" customHeight="1">
      <c r="A526" s="42"/>
      <c r="B526" s="43"/>
      <c r="C526" s="52"/>
      <c r="D526" s="77"/>
      <c r="E526" s="45"/>
      <c r="F526" s="44"/>
      <c r="G526" s="44"/>
      <c r="H526" s="45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23.25" customHeight="1">
      <c r="A527" s="42"/>
      <c r="B527" s="43"/>
      <c r="C527" s="52"/>
      <c r="D527" s="77"/>
      <c r="E527" s="45"/>
      <c r="F527" s="44"/>
      <c r="G527" s="44"/>
      <c r="H527" s="45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23.25" customHeight="1">
      <c r="A528" s="42"/>
      <c r="B528" s="43"/>
      <c r="C528" s="52"/>
      <c r="D528" s="77"/>
      <c r="E528" s="45"/>
      <c r="F528" s="44"/>
      <c r="G528" s="44"/>
      <c r="H528" s="45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23.25" customHeight="1">
      <c r="A529" s="42"/>
      <c r="B529" s="43"/>
      <c r="C529" s="52"/>
      <c r="D529" s="77"/>
      <c r="E529" s="45"/>
      <c r="F529" s="44"/>
      <c r="G529" s="44"/>
      <c r="H529" s="45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23.25" customHeight="1">
      <c r="A530" s="42"/>
      <c r="B530" s="43"/>
      <c r="C530" s="52"/>
      <c r="D530" s="77"/>
      <c r="E530" s="45"/>
      <c r="F530" s="44"/>
      <c r="G530" s="44"/>
      <c r="H530" s="45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23.25" customHeight="1">
      <c r="A531" s="42"/>
      <c r="B531" s="43"/>
      <c r="C531" s="52"/>
      <c r="D531" s="77"/>
      <c r="E531" s="45"/>
      <c r="F531" s="44"/>
      <c r="G531" s="44"/>
      <c r="H531" s="45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23.25" customHeight="1">
      <c r="A532" s="42"/>
      <c r="B532" s="43"/>
      <c r="C532" s="52"/>
      <c r="D532" s="77"/>
      <c r="E532" s="45"/>
      <c r="F532" s="44"/>
      <c r="G532" s="44"/>
      <c r="H532" s="45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23.25" customHeight="1">
      <c r="A533" s="42"/>
      <c r="B533" s="43"/>
      <c r="C533" s="52"/>
      <c r="D533" s="77"/>
      <c r="E533" s="45"/>
      <c r="F533" s="44"/>
      <c r="G533" s="44"/>
      <c r="H533" s="45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23.25" customHeight="1">
      <c r="A534" s="42"/>
      <c r="B534" s="43"/>
      <c r="C534" s="52"/>
      <c r="D534" s="77"/>
      <c r="E534" s="45"/>
      <c r="F534" s="44"/>
      <c r="G534" s="44"/>
      <c r="H534" s="45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23.25" customHeight="1">
      <c r="A535" s="42"/>
      <c r="B535" s="43"/>
      <c r="C535" s="52"/>
      <c r="D535" s="77"/>
      <c r="E535" s="45"/>
      <c r="F535" s="44"/>
      <c r="G535" s="44"/>
      <c r="H535" s="45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23.25" customHeight="1">
      <c r="A536" s="42"/>
      <c r="B536" s="43"/>
      <c r="C536" s="52"/>
      <c r="D536" s="77"/>
      <c r="E536" s="45"/>
      <c r="F536" s="44"/>
      <c r="G536" s="44"/>
      <c r="H536" s="45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23.25" customHeight="1">
      <c r="A537" s="42"/>
      <c r="B537" s="43"/>
      <c r="C537" s="52"/>
      <c r="D537" s="77"/>
      <c r="E537" s="45"/>
      <c r="F537" s="44"/>
      <c r="G537" s="44"/>
      <c r="H537" s="45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23.25" customHeight="1">
      <c r="A538" s="42"/>
      <c r="B538" s="43"/>
      <c r="C538" s="52"/>
      <c r="D538" s="77"/>
      <c r="E538" s="45"/>
      <c r="F538" s="44"/>
      <c r="G538" s="44"/>
      <c r="H538" s="45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23.25" customHeight="1">
      <c r="A539" s="42"/>
      <c r="B539" s="43"/>
      <c r="C539" s="52"/>
      <c r="D539" s="77"/>
      <c r="E539" s="45"/>
      <c r="F539" s="44"/>
      <c r="G539" s="44"/>
      <c r="H539" s="45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23.25" customHeight="1">
      <c r="A540" s="42"/>
      <c r="B540" s="43"/>
      <c r="C540" s="52"/>
      <c r="D540" s="77"/>
      <c r="E540" s="45"/>
      <c r="F540" s="44"/>
      <c r="G540" s="44"/>
      <c r="H540" s="45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23.25" customHeight="1">
      <c r="A541" s="42"/>
      <c r="B541" s="43"/>
      <c r="C541" s="52"/>
      <c r="D541" s="77"/>
      <c r="E541" s="45"/>
      <c r="F541" s="44"/>
      <c r="G541" s="44"/>
      <c r="H541" s="45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23.25" customHeight="1">
      <c r="A542" s="42"/>
      <c r="B542" s="43"/>
      <c r="C542" s="52"/>
      <c r="D542" s="77"/>
      <c r="E542" s="45"/>
      <c r="F542" s="44"/>
      <c r="G542" s="44"/>
      <c r="H542" s="45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23.25" customHeight="1">
      <c r="A543" s="42"/>
      <c r="B543" s="43"/>
      <c r="C543" s="52"/>
      <c r="D543" s="77"/>
      <c r="E543" s="45"/>
      <c r="F543" s="44"/>
      <c r="G543" s="44"/>
      <c r="H543" s="45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23.25" customHeight="1">
      <c r="A544" s="42"/>
      <c r="B544" s="43"/>
      <c r="C544" s="52"/>
      <c r="D544" s="77"/>
      <c r="E544" s="45"/>
      <c r="F544" s="44"/>
      <c r="G544" s="44"/>
      <c r="H544" s="45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23.25" customHeight="1">
      <c r="A545" s="42"/>
      <c r="B545" s="43"/>
      <c r="C545" s="52"/>
      <c r="D545" s="77"/>
      <c r="E545" s="45"/>
      <c r="F545" s="44"/>
      <c r="G545" s="44"/>
      <c r="H545" s="45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23.25" customHeight="1">
      <c r="A546" s="42"/>
      <c r="B546" s="43"/>
      <c r="C546" s="52"/>
      <c r="D546" s="77"/>
      <c r="E546" s="45"/>
      <c r="F546" s="44"/>
      <c r="G546" s="44"/>
      <c r="H546" s="45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23.25" customHeight="1">
      <c r="A547" s="42"/>
      <c r="B547" s="43"/>
      <c r="C547" s="52"/>
      <c r="D547" s="77"/>
      <c r="E547" s="45"/>
      <c r="F547" s="44"/>
      <c r="G547" s="44"/>
      <c r="H547" s="45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23.25" customHeight="1">
      <c r="A548" s="42"/>
      <c r="B548" s="43"/>
      <c r="C548" s="52"/>
      <c r="D548" s="77"/>
      <c r="E548" s="45"/>
      <c r="F548" s="44"/>
      <c r="G548" s="44"/>
      <c r="H548" s="45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23.25" customHeight="1">
      <c r="A549" s="42"/>
      <c r="B549" s="43"/>
      <c r="C549" s="52"/>
      <c r="D549" s="77"/>
      <c r="E549" s="45"/>
      <c r="F549" s="44"/>
      <c r="G549" s="44"/>
      <c r="H549" s="45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23.25" customHeight="1">
      <c r="A550" s="42"/>
      <c r="B550" s="43"/>
      <c r="C550" s="52"/>
      <c r="D550" s="77"/>
      <c r="E550" s="45"/>
      <c r="F550" s="44"/>
      <c r="G550" s="44"/>
      <c r="H550" s="45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23.25" customHeight="1">
      <c r="A551" s="42"/>
      <c r="B551" s="43"/>
      <c r="C551" s="52"/>
      <c r="D551" s="77"/>
      <c r="E551" s="45"/>
      <c r="F551" s="44"/>
      <c r="G551" s="44"/>
      <c r="H551" s="45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23.25" customHeight="1">
      <c r="A552" s="42"/>
      <c r="B552" s="43"/>
      <c r="C552" s="52"/>
      <c r="D552" s="77"/>
      <c r="E552" s="45"/>
      <c r="F552" s="44"/>
      <c r="G552" s="44"/>
      <c r="H552" s="45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23.25" customHeight="1">
      <c r="A553" s="42"/>
      <c r="B553" s="43"/>
      <c r="C553" s="52"/>
      <c r="D553" s="77"/>
      <c r="E553" s="45"/>
      <c r="F553" s="44"/>
      <c r="G553" s="44"/>
      <c r="H553" s="45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23.25" customHeight="1">
      <c r="A554" s="42"/>
      <c r="B554" s="43"/>
      <c r="C554" s="52"/>
      <c r="D554" s="77"/>
      <c r="E554" s="45"/>
      <c r="F554" s="44"/>
      <c r="G554" s="44"/>
      <c r="H554" s="45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23.25" customHeight="1">
      <c r="A555" s="42"/>
      <c r="B555" s="43"/>
      <c r="C555" s="52"/>
      <c r="D555" s="77"/>
      <c r="E555" s="45"/>
      <c r="F555" s="44"/>
      <c r="G555" s="44"/>
      <c r="H555" s="45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23.25" customHeight="1">
      <c r="A556" s="42"/>
      <c r="B556" s="43"/>
      <c r="C556" s="52"/>
      <c r="D556" s="77"/>
      <c r="E556" s="45"/>
      <c r="F556" s="44"/>
      <c r="G556" s="44"/>
      <c r="H556" s="45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23.25" customHeight="1">
      <c r="A557" s="42"/>
      <c r="B557" s="43"/>
      <c r="C557" s="52"/>
      <c r="D557" s="77"/>
      <c r="E557" s="45"/>
      <c r="F557" s="44"/>
      <c r="G557" s="44"/>
      <c r="H557" s="45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23.25" customHeight="1">
      <c r="A558" s="42"/>
      <c r="B558" s="43"/>
      <c r="C558" s="52"/>
      <c r="D558" s="77"/>
      <c r="E558" s="45"/>
      <c r="F558" s="44"/>
      <c r="G558" s="44"/>
      <c r="H558" s="45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23.25" customHeight="1">
      <c r="A559" s="42"/>
      <c r="B559" s="43"/>
      <c r="C559" s="52"/>
      <c r="D559" s="77"/>
      <c r="E559" s="45"/>
      <c r="F559" s="44"/>
      <c r="G559" s="44"/>
      <c r="H559" s="45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23.25" customHeight="1">
      <c r="A560" s="42"/>
      <c r="B560" s="43"/>
      <c r="C560" s="52"/>
      <c r="D560" s="77"/>
      <c r="E560" s="45"/>
      <c r="F560" s="44"/>
      <c r="G560" s="44"/>
      <c r="H560" s="45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23.25" customHeight="1">
      <c r="A561" s="42"/>
      <c r="B561" s="43"/>
      <c r="C561" s="52"/>
      <c r="D561" s="77"/>
      <c r="E561" s="45"/>
      <c r="F561" s="44"/>
      <c r="G561" s="44"/>
      <c r="H561" s="45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23.25" customHeight="1">
      <c r="A562" s="42"/>
      <c r="B562" s="43"/>
      <c r="C562" s="52"/>
      <c r="D562" s="77"/>
      <c r="E562" s="45"/>
      <c r="F562" s="44"/>
      <c r="G562" s="44"/>
      <c r="H562" s="45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23.25" customHeight="1">
      <c r="A563" s="42"/>
      <c r="B563" s="43"/>
      <c r="C563" s="52"/>
      <c r="D563" s="77"/>
      <c r="E563" s="45"/>
      <c r="F563" s="44"/>
      <c r="G563" s="44"/>
      <c r="H563" s="45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23.25" customHeight="1">
      <c r="A564" s="42"/>
      <c r="B564" s="43"/>
      <c r="C564" s="52"/>
      <c r="D564" s="77"/>
      <c r="E564" s="45"/>
      <c r="F564" s="44"/>
      <c r="G564" s="44"/>
      <c r="H564" s="45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23.25" customHeight="1">
      <c r="A565" s="42"/>
      <c r="B565" s="43"/>
      <c r="C565" s="52"/>
      <c r="D565" s="77"/>
      <c r="E565" s="45"/>
      <c r="F565" s="44"/>
      <c r="G565" s="44"/>
      <c r="H565" s="45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23.25" customHeight="1">
      <c r="A566" s="42"/>
      <c r="B566" s="43"/>
      <c r="C566" s="52"/>
      <c r="D566" s="77"/>
      <c r="E566" s="45"/>
      <c r="F566" s="44"/>
      <c r="G566" s="44"/>
      <c r="H566" s="45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23.25" customHeight="1">
      <c r="A567" s="42"/>
      <c r="B567" s="43"/>
      <c r="C567" s="52"/>
      <c r="D567" s="77"/>
      <c r="E567" s="45"/>
      <c r="F567" s="44"/>
      <c r="G567" s="44"/>
      <c r="H567" s="45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23.25" customHeight="1">
      <c r="A568" s="42"/>
      <c r="B568" s="43"/>
      <c r="C568" s="52"/>
      <c r="D568" s="77"/>
      <c r="E568" s="45"/>
      <c r="F568" s="44"/>
      <c r="G568" s="44"/>
      <c r="H568" s="45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23.25" customHeight="1">
      <c r="A569" s="42"/>
      <c r="B569" s="43"/>
      <c r="C569" s="52"/>
      <c r="D569" s="77"/>
      <c r="E569" s="45"/>
      <c r="F569" s="44"/>
      <c r="G569" s="44"/>
      <c r="H569" s="45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23.25" customHeight="1">
      <c r="A570" s="42"/>
      <c r="B570" s="43"/>
      <c r="C570" s="52"/>
      <c r="D570" s="77"/>
      <c r="E570" s="45"/>
      <c r="F570" s="44"/>
      <c r="G570" s="44"/>
      <c r="H570" s="45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23.25" customHeight="1">
      <c r="A571" s="42"/>
      <c r="B571" s="43"/>
      <c r="C571" s="52"/>
      <c r="D571" s="77"/>
      <c r="E571" s="45"/>
      <c r="F571" s="44"/>
      <c r="G571" s="44"/>
      <c r="H571" s="45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23.25" customHeight="1">
      <c r="A572" s="42"/>
      <c r="B572" s="43"/>
      <c r="C572" s="52"/>
      <c r="D572" s="77"/>
      <c r="E572" s="45"/>
      <c r="F572" s="44"/>
      <c r="G572" s="44"/>
      <c r="H572" s="45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23.25" customHeight="1">
      <c r="A573" s="42"/>
      <c r="B573" s="43"/>
      <c r="C573" s="52"/>
      <c r="D573" s="77"/>
      <c r="E573" s="45"/>
      <c r="F573" s="44"/>
      <c r="G573" s="44"/>
      <c r="H573" s="45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23.25" customHeight="1">
      <c r="A574" s="42"/>
      <c r="B574" s="43"/>
      <c r="C574" s="52"/>
      <c r="D574" s="77"/>
      <c r="E574" s="45"/>
      <c r="F574" s="44"/>
      <c r="G574" s="44"/>
      <c r="H574" s="45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23.25" customHeight="1">
      <c r="A575" s="42"/>
      <c r="B575" s="43"/>
      <c r="C575" s="52"/>
      <c r="D575" s="77"/>
      <c r="E575" s="45"/>
      <c r="F575" s="44"/>
      <c r="G575" s="44"/>
      <c r="H575" s="45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23.25" customHeight="1">
      <c r="A576" s="42"/>
      <c r="B576" s="43"/>
      <c r="C576" s="52"/>
      <c r="D576" s="77"/>
      <c r="E576" s="45"/>
      <c r="F576" s="44"/>
      <c r="G576" s="44"/>
      <c r="H576" s="45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23.25" customHeight="1">
      <c r="A577" s="42"/>
      <c r="B577" s="43"/>
      <c r="C577" s="52"/>
      <c r="D577" s="77"/>
      <c r="E577" s="45"/>
      <c r="F577" s="44"/>
      <c r="G577" s="44"/>
      <c r="H577" s="45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23.25" customHeight="1">
      <c r="A578" s="42"/>
      <c r="B578" s="43"/>
      <c r="C578" s="52"/>
      <c r="D578" s="77"/>
      <c r="E578" s="45"/>
      <c r="F578" s="44"/>
      <c r="G578" s="44"/>
      <c r="H578" s="45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23.25" customHeight="1">
      <c r="A579" s="42"/>
      <c r="B579" s="43"/>
      <c r="C579" s="52"/>
      <c r="D579" s="77"/>
      <c r="E579" s="45"/>
      <c r="F579" s="44"/>
      <c r="G579" s="44"/>
      <c r="H579" s="45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23.25" customHeight="1">
      <c r="A580" s="42"/>
      <c r="B580" s="43"/>
      <c r="C580" s="52"/>
      <c r="D580" s="77"/>
      <c r="E580" s="45"/>
      <c r="F580" s="44"/>
      <c r="G580" s="44"/>
      <c r="H580" s="45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23.25" customHeight="1">
      <c r="A581" s="42"/>
      <c r="B581" s="43"/>
      <c r="C581" s="52"/>
      <c r="D581" s="77"/>
      <c r="E581" s="45"/>
      <c r="F581" s="44"/>
      <c r="G581" s="44"/>
      <c r="H581" s="45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23.25" customHeight="1">
      <c r="A582" s="42"/>
      <c r="B582" s="43"/>
      <c r="C582" s="52"/>
      <c r="D582" s="77"/>
      <c r="E582" s="45"/>
      <c r="F582" s="44"/>
      <c r="G582" s="44"/>
      <c r="H582" s="45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23.25" customHeight="1">
      <c r="A583" s="42"/>
      <c r="B583" s="43"/>
      <c r="C583" s="52"/>
      <c r="D583" s="77"/>
      <c r="E583" s="45"/>
      <c r="F583" s="44"/>
      <c r="G583" s="44"/>
      <c r="H583" s="45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23.25" customHeight="1">
      <c r="A584" s="42"/>
      <c r="B584" s="43"/>
      <c r="C584" s="52"/>
      <c r="D584" s="77"/>
      <c r="E584" s="45"/>
      <c r="F584" s="44"/>
      <c r="G584" s="44"/>
      <c r="H584" s="45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23.25" customHeight="1">
      <c r="A585" s="42"/>
      <c r="B585" s="43"/>
      <c r="C585" s="52"/>
      <c r="D585" s="77"/>
      <c r="E585" s="45"/>
      <c r="F585" s="44"/>
      <c r="G585" s="44"/>
      <c r="H585" s="45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23.25" customHeight="1">
      <c r="A586" s="42"/>
      <c r="B586" s="43"/>
      <c r="C586" s="52"/>
      <c r="D586" s="77"/>
      <c r="E586" s="45"/>
      <c r="F586" s="44"/>
      <c r="G586" s="44"/>
      <c r="H586" s="45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23.25" customHeight="1">
      <c r="A587" s="42"/>
      <c r="B587" s="43"/>
      <c r="C587" s="52"/>
      <c r="D587" s="77"/>
      <c r="E587" s="45"/>
      <c r="F587" s="44"/>
      <c r="G587" s="44"/>
      <c r="H587" s="45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23.25" customHeight="1">
      <c r="A588" s="42"/>
      <c r="B588" s="43"/>
      <c r="C588" s="52"/>
      <c r="D588" s="77"/>
      <c r="E588" s="45"/>
      <c r="F588" s="44"/>
      <c r="G588" s="44"/>
      <c r="H588" s="45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23.25" customHeight="1">
      <c r="A589" s="42"/>
      <c r="B589" s="43"/>
      <c r="C589" s="52"/>
      <c r="D589" s="77"/>
      <c r="E589" s="45"/>
      <c r="F589" s="44"/>
      <c r="G589" s="44"/>
      <c r="H589" s="45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23.25" customHeight="1">
      <c r="A590" s="42"/>
      <c r="B590" s="43"/>
      <c r="C590" s="52"/>
      <c r="D590" s="77"/>
      <c r="E590" s="45"/>
      <c r="F590" s="44"/>
      <c r="G590" s="44"/>
      <c r="H590" s="45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23.25" customHeight="1">
      <c r="A591" s="42"/>
      <c r="B591" s="43"/>
      <c r="C591" s="52"/>
      <c r="D591" s="77"/>
      <c r="E591" s="45"/>
      <c r="F591" s="44"/>
      <c r="G591" s="44"/>
      <c r="H591" s="45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23.25" customHeight="1">
      <c r="A592" s="42"/>
      <c r="B592" s="43"/>
      <c r="C592" s="52"/>
      <c r="D592" s="77"/>
      <c r="E592" s="45"/>
      <c r="F592" s="44"/>
      <c r="G592" s="44"/>
      <c r="H592" s="45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23.25" customHeight="1">
      <c r="A593" s="42"/>
      <c r="B593" s="43"/>
      <c r="C593" s="52"/>
      <c r="D593" s="77"/>
      <c r="E593" s="45"/>
      <c r="F593" s="44"/>
      <c r="G593" s="44"/>
      <c r="H593" s="45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23.25" customHeight="1">
      <c r="A594" s="42"/>
      <c r="B594" s="43"/>
      <c r="C594" s="52"/>
      <c r="D594" s="77"/>
      <c r="E594" s="45"/>
      <c r="F594" s="44"/>
      <c r="G594" s="44"/>
      <c r="H594" s="45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23.25" customHeight="1">
      <c r="A595" s="42"/>
      <c r="B595" s="43"/>
      <c r="C595" s="52"/>
      <c r="D595" s="77"/>
      <c r="E595" s="45"/>
      <c r="F595" s="44"/>
      <c r="G595" s="44"/>
      <c r="H595" s="45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23.25" customHeight="1">
      <c r="A596" s="42"/>
      <c r="B596" s="43"/>
      <c r="C596" s="52"/>
      <c r="D596" s="77"/>
      <c r="E596" s="45"/>
      <c r="F596" s="44"/>
      <c r="G596" s="44"/>
      <c r="H596" s="45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23.25" customHeight="1">
      <c r="A597" s="42"/>
      <c r="B597" s="43"/>
      <c r="C597" s="52"/>
      <c r="D597" s="77"/>
      <c r="E597" s="45"/>
      <c r="F597" s="44"/>
      <c r="G597" s="44"/>
      <c r="H597" s="45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23.25" customHeight="1">
      <c r="A598" s="42"/>
      <c r="B598" s="43"/>
      <c r="C598" s="52"/>
      <c r="D598" s="77"/>
      <c r="E598" s="45"/>
      <c r="F598" s="44"/>
      <c r="G598" s="44"/>
      <c r="H598" s="45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23.25" customHeight="1">
      <c r="A599" s="42"/>
      <c r="B599" s="43"/>
      <c r="C599" s="52"/>
      <c r="D599" s="77"/>
      <c r="E599" s="45"/>
      <c r="F599" s="44"/>
      <c r="G599" s="44"/>
      <c r="H599" s="45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23.25" customHeight="1">
      <c r="A600" s="42"/>
      <c r="B600" s="43"/>
      <c r="C600" s="52"/>
      <c r="D600" s="77"/>
      <c r="E600" s="45"/>
      <c r="F600" s="44"/>
      <c r="G600" s="44"/>
      <c r="H600" s="45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23.25" customHeight="1">
      <c r="A601" s="42"/>
      <c r="B601" s="43"/>
      <c r="C601" s="52"/>
      <c r="D601" s="77"/>
      <c r="E601" s="45"/>
      <c r="F601" s="44"/>
      <c r="G601" s="44"/>
      <c r="H601" s="45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23.25" customHeight="1">
      <c r="A602" s="42"/>
      <c r="B602" s="43"/>
      <c r="C602" s="52"/>
      <c r="D602" s="77"/>
      <c r="E602" s="45"/>
      <c r="F602" s="44"/>
      <c r="G602" s="44"/>
      <c r="H602" s="45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23.25" customHeight="1">
      <c r="A603" s="42"/>
      <c r="B603" s="43"/>
      <c r="C603" s="52"/>
      <c r="D603" s="77"/>
      <c r="E603" s="45"/>
      <c r="F603" s="44"/>
      <c r="G603" s="44"/>
      <c r="H603" s="45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23.25" customHeight="1">
      <c r="A604" s="42"/>
      <c r="B604" s="43"/>
      <c r="C604" s="52"/>
      <c r="D604" s="77"/>
      <c r="E604" s="45"/>
      <c r="F604" s="44"/>
      <c r="G604" s="44"/>
      <c r="H604" s="45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23.25" customHeight="1">
      <c r="A605" s="42"/>
      <c r="B605" s="43"/>
      <c r="C605" s="52"/>
      <c r="D605" s="77"/>
      <c r="E605" s="45"/>
      <c r="F605" s="44"/>
      <c r="G605" s="44"/>
      <c r="H605" s="45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23.25" customHeight="1">
      <c r="A606" s="42"/>
      <c r="B606" s="43"/>
      <c r="C606" s="52"/>
      <c r="D606" s="77"/>
      <c r="E606" s="45"/>
      <c r="F606" s="44"/>
      <c r="G606" s="44"/>
      <c r="H606" s="45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23.25" customHeight="1">
      <c r="A607" s="42"/>
      <c r="B607" s="43"/>
      <c r="C607" s="52"/>
      <c r="D607" s="77"/>
      <c r="E607" s="45"/>
      <c r="F607" s="44"/>
      <c r="G607" s="44"/>
      <c r="H607" s="45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23.25" customHeight="1">
      <c r="A608" s="42"/>
      <c r="B608" s="43"/>
      <c r="C608" s="52"/>
      <c r="D608" s="77"/>
      <c r="E608" s="45"/>
      <c r="F608" s="44"/>
      <c r="G608" s="44"/>
      <c r="H608" s="45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23.25" customHeight="1">
      <c r="A609" s="42"/>
      <c r="B609" s="43"/>
      <c r="C609" s="52"/>
      <c r="D609" s="77"/>
      <c r="E609" s="45"/>
      <c r="F609" s="44"/>
      <c r="G609" s="44"/>
      <c r="H609" s="45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23.25" customHeight="1">
      <c r="A610" s="42"/>
      <c r="B610" s="43"/>
      <c r="C610" s="52"/>
      <c r="D610" s="77"/>
      <c r="E610" s="45"/>
      <c r="F610" s="44"/>
      <c r="G610" s="44"/>
      <c r="H610" s="45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23.25" customHeight="1">
      <c r="A611" s="42"/>
      <c r="B611" s="43"/>
      <c r="C611" s="52"/>
      <c r="D611" s="77"/>
      <c r="E611" s="45"/>
      <c r="F611" s="44"/>
      <c r="G611" s="44"/>
      <c r="H611" s="45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23.25" customHeight="1">
      <c r="A612" s="42"/>
      <c r="B612" s="43"/>
      <c r="C612" s="52"/>
      <c r="D612" s="77"/>
      <c r="E612" s="45"/>
      <c r="F612" s="44"/>
      <c r="G612" s="44"/>
      <c r="H612" s="45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23.25" customHeight="1">
      <c r="A613" s="42"/>
      <c r="B613" s="43"/>
      <c r="C613" s="52"/>
      <c r="D613" s="77"/>
      <c r="E613" s="45"/>
      <c r="F613" s="44"/>
      <c r="G613" s="44"/>
      <c r="H613" s="45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23.25" customHeight="1">
      <c r="A614" s="42"/>
      <c r="B614" s="43"/>
      <c r="C614" s="52"/>
      <c r="D614" s="77"/>
      <c r="E614" s="45"/>
      <c r="F614" s="44"/>
      <c r="G614" s="44"/>
      <c r="H614" s="45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23.25" customHeight="1">
      <c r="A615" s="42"/>
      <c r="B615" s="43"/>
      <c r="C615" s="52"/>
      <c r="D615" s="77"/>
      <c r="E615" s="45"/>
      <c r="F615" s="44"/>
      <c r="G615" s="44"/>
      <c r="H615" s="45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23.25" customHeight="1">
      <c r="A616" s="42"/>
      <c r="B616" s="43"/>
      <c r="C616" s="52"/>
      <c r="D616" s="77"/>
      <c r="E616" s="45"/>
      <c r="F616" s="44"/>
      <c r="G616" s="44"/>
      <c r="H616" s="45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23.25" customHeight="1">
      <c r="A617" s="42"/>
      <c r="B617" s="43"/>
      <c r="C617" s="52"/>
      <c r="D617" s="77"/>
      <c r="E617" s="45"/>
      <c r="F617" s="44"/>
      <c r="G617" s="44"/>
      <c r="H617" s="45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23.25" customHeight="1">
      <c r="A618" s="42"/>
      <c r="B618" s="43"/>
      <c r="C618" s="52"/>
      <c r="D618" s="77"/>
      <c r="E618" s="45"/>
      <c r="F618" s="44"/>
      <c r="G618" s="44"/>
      <c r="H618" s="45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23.25" customHeight="1">
      <c r="A619" s="42"/>
      <c r="B619" s="43"/>
      <c r="C619" s="52"/>
      <c r="D619" s="77"/>
      <c r="E619" s="45"/>
      <c r="F619" s="44"/>
      <c r="G619" s="44"/>
      <c r="H619" s="45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23.25" customHeight="1">
      <c r="A620" s="42"/>
      <c r="B620" s="43"/>
      <c r="C620" s="52"/>
      <c r="D620" s="77"/>
      <c r="E620" s="45"/>
      <c r="F620" s="44"/>
      <c r="G620" s="44"/>
      <c r="H620" s="45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23.25" customHeight="1">
      <c r="A621" s="42"/>
      <c r="B621" s="43"/>
      <c r="C621" s="52"/>
      <c r="D621" s="77"/>
      <c r="E621" s="45"/>
      <c r="F621" s="44"/>
      <c r="G621" s="44"/>
      <c r="H621" s="45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23.25" customHeight="1">
      <c r="A622" s="42"/>
      <c r="B622" s="43"/>
      <c r="C622" s="52"/>
      <c r="D622" s="77"/>
      <c r="E622" s="45"/>
      <c r="F622" s="44"/>
      <c r="G622" s="44"/>
      <c r="H622" s="45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23.25" customHeight="1">
      <c r="A623" s="42"/>
      <c r="B623" s="43"/>
      <c r="C623" s="52"/>
      <c r="D623" s="77"/>
      <c r="E623" s="45"/>
      <c r="F623" s="44"/>
      <c r="G623" s="44"/>
      <c r="H623" s="45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23.25" customHeight="1">
      <c r="A624" s="42"/>
      <c r="B624" s="43"/>
      <c r="C624" s="52"/>
      <c r="D624" s="77"/>
      <c r="E624" s="45"/>
      <c r="F624" s="44"/>
      <c r="G624" s="44"/>
      <c r="H624" s="45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23.25" customHeight="1">
      <c r="A625" s="42"/>
      <c r="B625" s="43"/>
      <c r="C625" s="52"/>
      <c r="D625" s="77"/>
      <c r="E625" s="45"/>
      <c r="F625" s="44"/>
      <c r="G625" s="44"/>
      <c r="H625" s="45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23.25" customHeight="1">
      <c r="A626" s="42"/>
      <c r="B626" s="43"/>
      <c r="C626" s="52"/>
      <c r="D626" s="77"/>
      <c r="E626" s="45"/>
      <c r="F626" s="44"/>
      <c r="G626" s="44"/>
      <c r="H626" s="45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23.25" customHeight="1">
      <c r="A627" s="42"/>
      <c r="B627" s="43"/>
      <c r="C627" s="52"/>
      <c r="D627" s="77"/>
      <c r="E627" s="45"/>
      <c r="F627" s="44"/>
      <c r="G627" s="44"/>
      <c r="H627" s="45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23.25" customHeight="1">
      <c r="A628" s="42"/>
      <c r="B628" s="43"/>
      <c r="C628" s="52"/>
      <c r="D628" s="77"/>
      <c r="E628" s="45"/>
      <c r="F628" s="44"/>
      <c r="G628" s="44"/>
      <c r="H628" s="45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23.25" customHeight="1">
      <c r="A629" s="42"/>
      <c r="B629" s="43"/>
      <c r="C629" s="52"/>
      <c r="D629" s="77"/>
      <c r="E629" s="45"/>
      <c r="F629" s="44"/>
      <c r="G629" s="44"/>
      <c r="H629" s="45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23.25" customHeight="1">
      <c r="A630" s="42"/>
      <c r="B630" s="43"/>
      <c r="C630" s="52"/>
      <c r="D630" s="77"/>
      <c r="E630" s="45"/>
      <c r="F630" s="44"/>
      <c r="G630" s="44"/>
      <c r="H630" s="45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23.25" customHeight="1">
      <c r="A631" s="42"/>
      <c r="B631" s="43"/>
      <c r="C631" s="52"/>
      <c r="D631" s="77"/>
      <c r="E631" s="45"/>
      <c r="F631" s="44"/>
      <c r="G631" s="44"/>
      <c r="H631" s="45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23.25" customHeight="1">
      <c r="A632" s="42"/>
      <c r="B632" s="43"/>
      <c r="C632" s="52"/>
      <c r="D632" s="77"/>
      <c r="E632" s="45"/>
      <c r="F632" s="44"/>
      <c r="G632" s="44"/>
      <c r="H632" s="45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23.25" customHeight="1">
      <c r="A633" s="42"/>
      <c r="B633" s="43"/>
      <c r="C633" s="52"/>
      <c r="D633" s="77"/>
      <c r="E633" s="45"/>
      <c r="F633" s="44"/>
      <c r="G633" s="44"/>
      <c r="H633" s="45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23.25" customHeight="1">
      <c r="A634" s="42"/>
      <c r="B634" s="43"/>
      <c r="C634" s="52"/>
      <c r="D634" s="77"/>
      <c r="E634" s="45"/>
      <c r="F634" s="44"/>
      <c r="G634" s="44"/>
      <c r="H634" s="45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23.25" customHeight="1">
      <c r="A635" s="42"/>
      <c r="B635" s="43"/>
      <c r="C635" s="52"/>
      <c r="D635" s="77"/>
      <c r="E635" s="45"/>
      <c r="F635" s="44"/>
      <c r="G635" s="44"/>
      <c r="H635" s="45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23.25" customHeight="1">
      <c r="A636" s="42"/>
      <c r="B636" s="43"/>
      <c r="C636" s="52"/>
      <c r="D636" s="77"/>
      <c r="E636" s="45"/>
      <c r="F636" s="44"/>
      <c r="G636" s="44"/>
      <c r="H636" s="45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23.25" customHeight="1">
      <c r="A637" s="42"/>
      <c r="B637" s="43"/>
      <c r="C637" s="52"/>
      <c r="D637" s="77"/>
      <c r="E637" s="45"/>
      <c r="F637" s="44"/>
      <c r="G637" s="44"/>
      <c r="H637" s="45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23.25" customHeight="1">
      <c r="A638" s="42"/>
      <c r="B638" s="43"/>
      <c r="C638" s="52"/>
      <c r="D638" s="77"/>
      <c r="E638" s="45"/>
      <c r="F638" s="44"/>
      <c r="G638" s="44"/>
      <c r="H638" s="45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23.25" customHeight="1">
      <c r="A639" s="42"/>
      <c r="B639" s="43"/>
      <c r="C639" s="52"/>
      <c r="D639" s="77"/>
      <c r="E639" s="45"/>
      <c r="F639" s="44"/>
      <c r="G639" s="44"/>
      <c r="H639" s="45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23.25" customHeight="1">
      <c r="A640" s="42"/>
      <c r="B640" s="43"/>
      <c r="C640" s="52"/>
      <c r="D640" s="77"/>
      <c r="E640" s="45"/>
      <c r="F640" s="44"/>
      <c r="G640" s="44"/>
      <c r="H640" s="45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23.25" customHeight="1">
      <c r="A641" s="42"/>
      <c r="B641" s="43"/>
      <c r="C641" s="52"/>
      <c r="D641" s="77"/>
      <c r="E641" s="45"/>
      <c r="F641" s="44"/>
      <c r="G641" s="44"/>
      <c r="H641" s="45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23.25" customHeight="1">
      <c r="A642" s="42"/>
      <c r="B642" s="43"/>
      <c r="C642" s="52"/>
      <c r="D642" s="77"/>
      <c r="E642" s="45"/>
      <c r="F642" s="44"/>
      <c r="G642" s="44"/>
      <c r="H642" s="45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23.25" customHeight="1">
      <c r="A643" s="42"/>
      <c r="B643" s="43"/>
      <c r="C643" s="52"/>
      <c r="D643" s="77"/>
      <c r="E643" s="45"/>
      <c r="F643" s="44"/>
      <c r="G643" s="44"/>
      <c r="H643" s="45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23.25" customHeight="1">
      <c r="A644" s="42"/>
      <c r="B644" s="43"/>
      <c r="C644" s="52"/>
      <c r="D644" s="77"/>
      <c r="E644" s="45"/>
      <c r="F644" s="44"/>
      <c r="G644" s="44"/>
      <c r="H644" s="45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23.25" customHeight="1">
      <c r="A645" s="42"/>
      <c r="B645" s="43"/>
      <c r="C645" s="52"/>
      <c r="D645" s="77"/>
      <c r="E645" s="45"/>
      <c r="F645" s="44"/>
      <c r="G645" s="44"/>
      <c r="H645" s="45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23.25" customHeight="1">
      <c r="A646" s="42"/>
      <c r="B646" s="43"/>
      <c r="C646" s="52"/>
      <c r="D646" s="77"/>
      <c r="E646" s="45"/>
      <c r="F646" s="44"/>
      <c r="G646" s="44"/>
      <c r="H646" s="45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23.25" customHeight="1">
      <c r="A647" s="42"/>
      <c r="B647" s="43"/>
      <c r="C647" s="52"/>
      <c r="D647" s="77"/>
      <c r="E647" s="45"/>
      <c r="F647" s="44"/>
      <c r="G647" s="44"/>
      <c r="H647" s="45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23.25" customHeight="1">
      <c r="A648" s="42"/>
      <c r="B648" s="43"/>
      <c r="C648" s="52"/>
      <c r="D648" s="77"/>
      <c r="E648" s="45"/>
      <c r="F648" s="44"/>
      <c r="G648" s="44"/>
      <c r="H648" s="45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23.25" customHeight="1">
      <c r="A649" s="42"/>
      <c r="B649" s="43"/>
      <c r="C649" s="52"/>
      <c r="D649" s="77"/>
      <c r="E649" s="45"/>
      <c r="F649" s="44"/>
      <c r="G649" s="44"/>
      <c r="H649" s="45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23.25" customHeight="1">
      <c r="A650" s="42"/>
      <c r="B650" s="43"/>
      <c r="C650" s="52"/>
      <c r="D650" s="77"/>
      <c r="E650" s="45"/>
      <c r="F650" s="44"/>
      <c r="G650" s="44"/>
      <c r="H650" s="45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23.25" customHeight="1">
      <c r="A651" s="42"/>
      <c r="B651" s="43"/>
      <c r="C651" s="52"/>
      <c r="D651" s="77"/>
      <c r="E651" s="45"/>
      <c r="F651" s="44"/>
      <c r="G651" s="44"/>
      <c r="H651" s="45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23.25" customHeight="1">
      <c r="A652" s="42"/>
      <c r="B652" s="43"/>
      <c r="C652" s="52"/>
      <c r="D652" s="77"/>
      <c r="E652" s="45"/>
      <c r="F652" s="44"/>
      <c r="G652" s="44"/>
      <c r="H652" s="45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23.25" customHeight="1">
      <c r="A653" s="42"/>
      <c r="B653" s="43"/>
      <c r="C653" s="52"/>
      <c r="D653" s="77"/>
      <c r="E653" s="45"/>
      <c r="F653" s="44"/>
      <c r="G653" s="44"/>
      <c r="H653" s="45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23.25" customHeight="1">
      <c r="A654" s="42"/>
      <c r="B654" s="43"/>
      <c r="C654" s="52"/>
      <c r="D654" s="77"/>
      <c r="E654" s="45"/>
      <c r="F654" s="44"/>
      <c r="G654" s="44"/>
      <c r="H654" s="45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23.25" customHeight="1">
      <c r="A655" s="42"/>
      <c r="B655" s="43"/>
      <c r="C655" s="52"/>
      <c r="D655" s="77"/>
      <c r="E655" s="45"/>
      <c r="F655" s="44"/>
      <c r="G655" s="44"/>
      <c r="H655" s="45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23.25" customHeight="1">
      <c r="A656" s="42"/>
      <c r="B656" s="43"/>
      <c r="C656" s="52"/>
      <c r="D656" s="77"/>
      <c r="E656" s="45"/>
      <c r="F656" s="44"/>
      <c r="G656" s="44"/>
      <c r="H656" s="45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23.25" customHeight="1">
      <c r="A657" s="42"/>
      <c r="B657" s="43"/>
      <c r="C657" s="52"/>
      <c r="D657" s="77"/>
      <c r="E657" s="45"/>
      <c r="F657" s="44"/>
      <c r="G657" s="44"/>
      <c r="H657" s="45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23.25" customHeight="1">
      <c r="A658" s="42"/>
      <c r="B658" s="43"/>
      <c r="C658" s="52"/>
      <c r="D658" s="77"/>
      <c r="E658" s="45"/>
      <c r="F658" s="44"/>
      <c r="G658" s="44"/>
      <c r="H658" s="45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23.25" customHeight="1">
      <c r="A659" s="42"/>
      <c r="B659" s="43"/>
      <c r="C659" s="52"/>
      <c r="D659" s="77"/>
      <c r="E659" s="45"/>
      <c r="F659" s="44"/>
      <c r="G659" s="44"/>
      <c r="H659" s="45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23.25" customHeight="1">
      <c r="A660" s="42"/>
      <c r="B660" s="43"/>
      <c r="C660" s="52"/>
      <c r="D660" s="77"/>
      <c r="E660" s="45"/>
      <c r="F660" s="44"/>
      <c r="G660" s="44"/>
      <c r="H660" s="45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23.25" customHeight="1">
      <c r="A661" s="42"/>
      <c r="B661" s="43"/>
      <c r="C661" s="52"/>
      <c r="D661" s="77"/>
      <c r="E661" s="45"/>
      <c r="F661" s="44"/>
      <c r="G661" s="44"/>
      <c r="H661" s="45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23.25" customHeight="1">
      <c r="A662" s="42"/>
      <c r="B662" s="43"/>
      <c r="C662" s="52"/>
      <c r="D662" s="77"/>
      <c r="E662" s="45"/>
      <c r="F662" s="44"/>
      <c r="G662" s="44"/>
      <c r="H662" s="45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23.25" customHeight="1">
      <c r="A663" s="42"/>
      <c r="B663" s="43"/>
      <c r="C663" s="52"/>
      <c r="D663" s="77"/>
      <c r="E663" s="45"/>
      <c r="F663" s="44"/>
      <c r="G663" s="44"/>
      <c r="H663" s="45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23.25" customHeight="1">
      <c r="A664" s="42"/>
      <c r="B664" s="43"/>
      <c r="C664" s="52"/>
      <c r="D664" s="77"/>
      <c r="E664" s="45"/>
      <c r="F664" s="44"/>
      <c r="G664" s="44"/>
      <c r="H664" s="45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23.25" customHeight="1">
      <c r="A665" s="42"/>
      <c r="B665" s="43"/>
      <c r="C665" s="52"/>
      <c r="D665" s="77"/>
      <c r="E665" s="45"/>
      <c r="F665" s="44"/>
      <c r="G665" s="44"/>
      <c r="H665" s="45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23.25" customHeight="1">
      <c r="A666" s="42"/>
      <c r="B666" s="43"/>
      <c r="C666" s="52"/>
      <c r="D666" s="77"/>
      <c r="E666" s="45"/>
      <c r="F666" s="44"/>
      <c r="G666" s="44"/>
      <c r="H666" s="45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23.25" customHeight="1">
      <c r="A667" s="42"/>
      <c r="B667" s="43"/>
      <c r="C667" s="52"/>
      <c r="D667" s="77"/>
      <c r="E667" s="45"/>
      <c r="F667" s="44"/>
      <c r="G667" s="44"/>
      <c r="H667" s="45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23.25" customHeight="1">
      <c r="A668" s="42"/>
      <c r="B668" s="43"/>
      <c r="C668" s="52"/>
      <c r="D668" s="77"/>
      <c r="E668" s="45"/>
      <c r="F668" s="44"/>
      <c r="G668" s="44"/>
      <c r="H668" s="45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23.25" customHeight="1">
      <c r="A669" s="42"/>
      <c r="B669" s="43"/>
      <c r="C669" s="52"/>
      <c r="D669" s="77"/>
      <c r="E669" s="45"/>
      <c r="F669" s="44"/>
      <c r="G669" s="44"/>
      <c r="H669" s="45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23.25" customHeight="1">
      <c r="A670" s="42"/>
      <c r="B670" s="43"/>
      <c r="C670" s="52"/>
      <c r="D670" s="77"/>
      <c r="E670" s="45"/>
      <c r="F670" s="44"/>
      <c r="G670" s="44"/>
      <c r="H670" s="45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23.25" customHeight="1">
      <c r="A671" s="42"/>
      <c r="B671" s="43"/>
      <c r="C671" s="52"/>
      <c r="D671" s="77"/>
      <c r="E671" s="45"/>
      <c r="F671" s="44"/>
      <c r="G671" s="44"/>
      <c r="H671" s="45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23.25" customHeight="1">
      <c r="A672" s="42"/>
      <c r="B672" s="43"/>
      <c r="C672" s="52"/>
      <c r="D672" s="77"/>
      <c r="E672" s="45"/>
      <c r="F672" s="44"/>
      <c r="G672" s="44"/>
      <c r="H672" s="45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23.25" customHeight="1">
      <c r="A673" s="42"/>
      <c r="B673" s="43"/>
      <c r="C673" s="52"/>
      <c r="D673" s="77"/>
      <c r="E673" s="45"/>
      <c r="F673" s="44"/>
      <c r="G673" s="44"/>
      <c r="H673" s="45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23.25" customHeight="1">
      <c r="A674" s="42"/>
      <c r="B674" s="43"/>
      <c r="C674" s="52"/>
      <c r="D674" s="77"/>
      <c r="E674" s="45"/>
      <c r="F674" s="44"/>
      <c r="G674" s="44"/>
      <c r="H674" s="45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23.25" customHeight="1">
      <c r="A675" s="42"/>
      <c r="B675" s="43"/>
      <c r="C675" s="52"/>
      <c r="D675" s="77"/>
      <c r="E675" s="45"/>
      <c r="F675" s="44"/>
      <c r="G675" s="44"/>
      <c r="H675" s="45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23.25" customHeight="1">
      <c r="A676" s="42"/>
      <c r="B676" s="43"/>
      <c r="C676" s="52"/>
      <c r="D676" s="77"/>
      <c r="E676" s="45"/>
      <c r="F676" s="44"/>
      <c r="G676" s="44"/>
      <c r="H676" s="45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23.25" customHeight="1">
      <c r="A677" s="42"/>
      <c r="B677" s="43"/>
      <c r="C677" s="52"/>
      <c r="D677" s="77"/>
      <c r="E677" s="45"/>
      <c r="F677" s="44"/>
      <c r="G677" s="44"/>
      <c r="H677" s="45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23.25" customHeight="1">
      <c r="A678" s="42"/>
      <c r="B678" s="43"/>
      <c r="C678" s="52"/>
      <c r="D678" s="77"/>
      <c r="E678" s="45"/>
      <c r="F678" s="44"/>
      <c r="G678" s="44"/>
      <c r="H678" s="45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23.25" customHeight="1">
      <c r="A679" s="42"/>
      <c r="B679" s="43"/>
      <c r="C679" s="52"/>
      <c r="D679" s="77"/>
      <c r="E679" s="45"/>
      <c r="F679" s="44"/>
      <c r="G679" s="44"/>
      <c r="H679" s="45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23.25" customHeight="1">
      <c r="A680" s="42"/>
      <c r="B680" s="43"/>
      <c r="C680" s="52"/>
      <c r="D680" s="77"/>
      <c r="E680" s="45"/>
      <c r="F680" s="44"/>
      <c r="G680" s="44"/>
      <c r="H680" s="45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23.25" customHeight="1">
      <c r="A681" s="42"/>
      <c r="B681" s="43"/>
      <c r="C681" s="52"/>
      <c r="D681" s="77"/>
      <c r="E681" s="45"/>
      <c r="F681" s="44"/>
      <c r="G681" s="44"/>
      <c r="H681" s="45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23.25" customHeight="1">
      <c r="A682" s="42"/>
      <c r="B682" s="43"/>
      <c r="C682" s="52"/>
      <c r="D682" s="77"/>
      <c r="E682" s="45"/>
      <c r="F682" s="44"/>
      <c r="G682" s="44"/>
      <c r="H682" s="45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23.25" customHeight="1">
      <c r="A683" s="42"/>
      <c r="B683" s="43"/>
      <c r="C683" s="52"/>
      <c r="D683" s="77"/>
      <c r="E683" s="45"/>
      <c r="F683" s="44"/>
      <c r="G683" s="44"/>
      <c r="H683" s="45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23.25" customHeight="1">
      <c r="A684" s="42"/>
      <c r="B684" s="43"/>
      <c r="C684" s="52"/>
      <c r="D684" s="77"/>
      <c r="E684" s="45"/>
      <c r="F684" s="44"/>
      <c r="G684" s="44"/>
      <c r="H684" s="45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23.25" customHeight="1">
      <c r="A685" s="42"/>
      <c r="B685" s="43"/>
      <c r="C685" s="52"/>
      <c r="D685" s="77"/>
      <c r="E685" s="45"/>
      <c r="F685" s="44"/>
      <c r="G685" s="44"/>
      <c r="H685" s="45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23.25" customHeight="1">
      <c r="A686" s="42"/>
      <c r="B686" s="43"/>
      <c r="C686" s="52"/>
      <c r="D686" s="77"/>
      <c r="E686" s="45"/>
      <c r="F686" s="44"/>
      <c r="G686" s="44"/>
      <c r="H686" s="45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23.25" customHeight="1">
      <c r="A687" s="42"/>
      <c r="B687" s="43"/>
      <c r="C687" s="52"/>
      <c r="D687" s="77"/>
      <c r="E687" s="45"/>
      <c r="F687" s="44"/>
      <c r="G687" s="44"/>
      <c r="H687" s="45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23.25" customHeight="1">
      <c r="A688" s="42"/>
      <c r="B688" s="43"/>
      <c r="C688" s="52"/>
      <c r="D688" s="77"/>
      <c r="E688" s="45"/>
      <c r="F688" s="44"/>
      <c r="G688" s="44"/>
      <c r="H688" s="45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23.25" customHeight="1">
      <c r="A689" s="42"/>
      <c r="B689" s="43"/>
      <c r="C689" s="52"/>
      <c r="D689" s="77"/>
      <c r="E689" s="45"/>
      <c r="F689" s="44"/>
      <c r="G689" s="44"/>
      <c r="H689" s="45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23.25" customHeight="1">
      <c r="A690" s="42"/>
      <c r="B690" s="43"/>
      <c r="C690" s="52"/>
      <c r="D690" s="77"/>
      <c r="E690" s="45"/>
      <c r="F690" s="44"/>
      <c r="G690" s="44"/>
      <c r="H690" s="45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23.25" customHeight="1">
      <c r="A691" s="42"/>
      <c r="B691" s="43"/>
      <c r="C691" s="52"/>
      <c r="D691" s="77"/>
      <c r="E691" s="45"/>
      <c r="F691" s="44"/>
      <c r="G691" s="44"/>
      <c r="H691" s="45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23.25" customHeight="1">
      <c r="A692" s="42"/>
      <c r="B692" s="43"/>
      <c r="C692" s="52"/>
      <c r="D692" s="77"/>
      <c r="E692" s="45"/>
      <c r="F692" s="44"/>
      <c r="G692" s="44"/>
      <c r="H692" s="45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23.25" customHeight="1">
      <c r="A693" s="42"/>
      <c r="B693" s="43"/>
      <c r="C693" s="52"/>
      <c r="D693" s="77"/>
      <c r="E693" s="45"/>
      <c r="F693" s="44"/>
      <c r="G693" s="44"/>
      <c r="H693" s="45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23.25" customHeight="1">
      <c r="A694" s="42"/>
      <c r="B694" s="43"/>
      <c r="C694" s="52"/>
      <c r="D694" s="77"/>
      <c r="E694" s="45"/>
      <c r="F694" s="44"/>
      <c r="G694" s="44"/>
      <c r="H694" s="45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23.25" customHeight="1">
      <c r="A695" s="42"/>
      <c r="B695" s="43"/>
      <c r="C695" s="52"/>
      <c r="D695" s="77"/>
      <c r="E695" s="45"/>
      <c r="F695" s="44"/>
      <c r="G695" s="44"/>
      <c r="H695" s="45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23.25" customHeight="1">
      <c r="A696" s="42"/>
      <c r="B696" s="43"/>
      <c r="C696" s="52"/>
      <c r="D696" s="77"/>
      <c r="E696" s="45"/>
      <c r="F696" s="44"/>
      <c r="G696" s="44"/>
      <c r="H696" s="45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23.25" customHeight="1">
      <c r="A697" s="42"/>
      <c r="B697" s="43"/>
      <c r="C697" s="52"/>
      <c r="D697" s="77"/>
      <c r="E697" s="45"/>
      <c r="F697" s="44"/>
      <c r="G697" s="44"/>
      <c r="H697" s="45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23.25" customHeight="1">
      <c r="A698" s="42"/>
      <c r="B698" s="43"/>
      <c r="C698" s="52"/>
      <c r="D698" s="77"/>
      <c r="E698" s="45"/>
      <c r="F698" s="44"/>
      <c r="G698" s="44"/>
      <c r="H698" s="45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23.25" customHeight="1">
      <c r="A699" s="42"/>
      <c r="B699" s="43"/>
      <c r="C699" s="52"/>
      <c r="D699" s="77"/>
      <c r="E699" s="45"/>
      <c r="F699" s="44"/>
      <c r="G699" s="44"/>
      <c r="H699" s="45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23.25" customHeight="1">
      <c r="A700" s="42"/>
      <c r="B700" s="43"/>
      <c r="C700" s="52"/>
      <c r="D700" s="77"/>
      <c r="E700" s="45"/>
      <c r="F700" s="44"/>
      <c r="G700" s="44"/>
      <c r="H700" s="45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23.25" customHeight="1">
      <c r="A701" s="42"/>
      <c r="B701" s="43"/>
      <c r="C701" s="52"/>
      <c r="D701" s="77"/>
      <c r="E701" s="45"/>
      <c r="F701" s="44"/>
      <c r="G701" s="44"/>
      <c r="H701" s="45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23.25" customHeight="1">
      <c r="A702" s="42"/>
      <c r="B702" s="43"/>
      <c r="C702" s="52"/>
      <c r="D702" s="77"/>
      <c r="E702" s="45"/>
      <c r="F702" s="44"/>
      <c r="G702" s="44"/>
      <c r="H702" s="45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23.25" customHeight="1">
      <c r="A703" s="42"/>
      <c r="B703" s="43"/>
      <c r="C703" s="52"/>
      <c r="D703" s="77"/>
      <c r="E703" s="45"/>
      <c r="F703" s="44"/>
      <c r="G703" s="44"/>
      <c r="H703" s="45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23.25" customHeight="1">
      <c r="A704" s="42"/>
      <c r="B704" s="43"/>
      <c r="C704" s="52"/>
      <c r="D704" s="77"/>
      <c r="E704" s="45"/>
      <c r="F704" s="44"/>
      <c r="G704" s="44"/>
      <c r="H704" s="45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23.25" customHeight="1">
      <c r="A705" s="42"/>
      <c r="B705" s="43"/>
      <c r="C705" s="52"/>
      <c r="D705" s="77"/>
      <c r="E705" s="45"/>
      <c r="F705" s="44"/>
      <c r="G705" s="44"/>
      <c r="H705" s="45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23.25" customHeight="1">
      <c r="A706" s="42"/>
      <c r="B706" s="43"/>
      <c r="C706" s="52"/>
      <c r="D706" s="77"/>
      <c r="E706" s="45"/>
      <c r="F706" s="44"/>
      <c r="G706" s="44"/>
      <c r="H706" s="45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23.25" customHeight="1">
      <c r="A707" s="42"/>
      <c r="B707" s="43"/>
      <c r="C707" s="52"/>
      <c r="D707" s="77"/>
      <c r="E707" s="45"/>
      <c r="F707" s="44"/>
      <c r="G707" s="44"/>
      <c r="H707" s="45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23.25" customHeight="1">
      <c r="A708" s="42"/>
      <c r="B708" s="43"/>
      <c r="C708" s="52"/>
      <c r="D708" s="77"/>
      <c r="E708" s="45"/>
      <c r="F708" s="44"/>
      <c r="G708" s="44"/>
      <c r="H708" s="45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23.25" customHeight="1">
      <c r="A709" s="42"/>
      <c r="B709" s="43"/>
      <c r="C709" s="52"/>
      <c r="D709" s="77"/>
      <c r="E709" s="45"/>
      <c r="F709" s="44"/>
      <c r="G709" s="44"/>
      <c r="H709" s="45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23.25" customHeight="1">
      <c r="A710" s="42"/>
      <c r="B710" s="43"/>
      <c r="C710" s="52"/>
      <c r="D710" s="77"/>
      <c r="E710" s="45"/>
      <c r="F710" s="44"/>
      <c r="G710" s="44"/>
      <c r="H710" s="45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23.25" customHeight="1">
      <c r="A711" s="42"/>
      <c r="B711" s="43"/>
      <c r="C711" s="52"/>
      <c r="D711" s="77"/>
      <c r="E711" s="45"/>
      <c r="F711" s="44"/>
      <c r="G711" s="44"/>
      <c r="H711" s="45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23.25" customHeight="1">
      <c r="A712" s="42"/>
      <c r="B712" s="43"/>
      <c r="C712" s="52"/>
      <c r="D712" s="77"/>
      <c r="E712" s="45"/>
      <c r="F712" s="44"/>
      <c r="G712" s="44"/>
      <c r="H712" s="45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23.25" customHeight="1">
      <c r="A713" s="42"/>
      <c r="B713" s="43"/>
      <c r="C713" s="52"/>
      <c r="D713" s="77"/>
      <c r="E713" s="45"/>
      <c r="F713" s="44"/>
      <c r="G713" s="44"/>
      <c r="H713" s="45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23.25" customHeight="1">
      <c r="A714" s="42"/>
      <c r="B714" s="43"/>
      <c r="C714" s="52"/>
      <c r="D714" s="77"/>
      <c r="E714" s="45"/>
      <c r="F714" s="44"/>
      <c r="G714" s="44"/>
      <c r="H714" s="45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23.25" customHeight="1">
      <c r="A715" s="42"/>
      <c r="B715" s="43"/>
      <c r="C715" s="52"/>
      <c r="D715" s="77"/>
      <c r="E715" s="45"/>
      <c r="F715" s="44"/>
      <c r="G715" s="44"/>
      <c r="H715" s="45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23.25" customHeight="1">
      <c r="A716" s="42"/>
      <c r="B716" s="43"/>
      <c r="C716" s="52"/>
      <c r="D716" s="77"/>
      <c r="E716" s="45"/>
      <c r="F716" s="44"/>
      <c r="G716" s="44"/>
      <c r="H716" s="45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23.25" customHeight="1">
      <c r="A717" s="42"/>
      <c r="B717" s="43"/>
      <c r="C717" s="52"/>
      <c r="D717" s="77"/>
      <c r="E717" s="45"/>
      <c r="F717" s="44"/>
      <c r="G717" s="44"/>
      <c r="H717" s="45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23.25" customHeight="1">
      <c r="A718" s="42"/>
      <c r="B718" s="43"/>
      <c r="C718" s="52"/>
      <c r="D718" s="77"/>
      <c r="E718" s="45"/>
      <c r="F718" s="44"/>
      <c r="G718" s="44"/>
      <c r="H718" s="45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23.25" customHeight="1">
      <c r="A719" s="42"/>
      <c r="B719" s="43"/>
      <c r="C719" s="52"/>
      <c r="D719" s="77"/>
      <c r="E719" s="45"/>
      <c r="F719" s="44"/>
      <c r="G719" s="44"/>
      <c r="H719" s="45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23.25" customHeight="1">
      <c r="A720" s="42"/>
      <c r="B720" s="43"/>
      <c r="C720" s="52"/>
      <c r="D720" s="77"/>
      <c r="E720" s="45"/>
      <c r="F720" s="44"/>
      <c r="G720" s="44"/>
      <c r="H720" s="45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23.25" customHeight="1">
      <c r="A721" s="42"/>
      <c r="B721" s="43"/>
      <c r="C721" s="52"/>
      <c r="D721" s="77"/>
      <c r="E721" s="45"/>
      <c r="F721" s="44"/>
      <c r="G721" s="44"/>
      <c r="H721" s="45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23.25" customHeight="1">
      <c r="A722" s="42"/>
      <c r="B722" s="43"/>
      <c r="C722" s="52"/>
      <c r="D722" s="77"/>
      <c r="E722" s="45"/>
      <c r="F722" s="44"/>
      <c r="G722" s="44"/>
      <c r="H722" s="45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23.25" customHeight="1">
      <c r="A723" s="42"/>
      <c r="B723" s="43"/>
      <c r="C723" s="52"/>
      <c r="D723" s="77"/>
      <c r="E723" s="45"/>
      <c r="F723" s="44"/>
      <c r="G723" s="44"/>
      <c r="H723" s="45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23.25" customHeight="1">
      <c r="A724" s="42"/>
      <c r="B724" s="43"/>
      <c r="C724" s="52"/>
      <c r="D724" s="77"/>
      <c r="E724" s="45"/>
      <c r="F724" s="44"/>
      <c r="G724" s="44"/>
      <c r="H724" s="45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23.25" customHeight="1">
      <c r="A725" s="42"/>
      <c r="B725" s="43"/>
      <c r="C725" s="52"/>
      <c r="D725" s="77"/>
      <c r="E725" s="45"/>
      <c r="F725" s="44"/>
      <c r="G725" s="44"/>
      <c r="H725" s="45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23.25" customHeight="1">
      <c r="A726" s="42"/>
      <c r="B726" s="43"/>
      <c r="C726" s="52"/>
      <c r="D726" s="77"/>
      <c r="E726" s="45"/>
      <c r="F726" s="44"/>
      <c r="G726" s="44"/>
      <c r="H726" s="45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23.25" customHeight="1">
      <c r="A727" s="42"/>
      <c r="B727" s="43"/>
      <c r="C727" s="52"/>
      <c r="D727" s="77"/>
      <c r="E727" s="45"/>
      <c r="F727" s="44"/>
      <c r="G727" s="44"/>
      <c r="H727" s="45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23.25" customHeight="1">
      <c r="A728" s="42"/>
      <c r="B728" s="43"/>
      <c r="C728" s="52"/>
      <c r="D728" s="77"/>
      <c r="E728" s="45"/>
      <c r="F728" s="44"/>
      <c r="G728" s="44"/>
      <c r="H728" s="45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23.25" customHeight="1">
      <c r="A729" s="42"/>
      <c r="B729" s="43"/>
      <c r="C729" s="52"/>
      <c r="D729" s="77"/>
      <c r="E729" s="45"/>
      <c r="F729" s="44"/>
      <c r="G729" s="44"/>
      <c r="H729" s="45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23.25" customHeight="1">
      <c r="A730" s="42"/>
      <c r="B730" s="43"/>
      <c r="C730" s="52"/>
      <c r="D730" s="77"/>
      <c r="E730" s="45"/>
      <c r="F730" s="44"/>
      <c r="G730" s="44"/>
      <c r="H730" s="45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23.25" customHeight="1">
      <c r="A731" s="42"/>
      <c r="B731" s="43"/>
      <c r="C731" s="52"/>
      <c r="D731" s="77"/>
      <c r="E731" s="45"/>
      <c r="F731" s="44"/>
      <c r="G731" s="44"/>
      <c r="H731" s="45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23.25" customHeight="1">
      <c r="A732" s="42"/>
      <c r="B732" s="43"/>
      <c r="C732" s="52"/>
      <c r="D732" s="77"/>
      <c r="E732" s="45"/>
      <c r="F732" s="44"/>
      <c r="G732" s="44"/>
      <c r="H732" s="45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23.25" customHeight="1">
      <c r="A733" s="42"/>
      <c r="B733" s="43"/>
      <c r="C733" s="52"/>
      <c r="D733" s="77"/>
      <c r="E733" s="45"/>
      <c r="F733" s="44"/>
      <c r="G733" s="44"/>
      <c r="H733" s="45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23.25" customHeight="1">
      <c r="A734" s="42"/>
      <c r="B734" s="43"/>
      <c r="C734" s="52"/>
      <c r="D734" s="77"/>
      <c r="E734" s="45"/>
      <c r="F734" s="44"/>
      <c r="G734" s="44"/>
      <c r="H734" s="45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23.25" customHeight="1">
      <c r="A735" s="42"/>
      <c r="B735" s="43"/>
      <c r="C735" s="52"/>
      <c r="D735" s="77"/>
      <c r="E735" s="45"/>
      <c r="F735" s="44"/>
      <c r="G735" s="44"/>
      <c r="H735" s="45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23.25" customHeight="1">
      <c r="A736" s="42"/>
      <c r="B736" s="43"/>
      <c r="C736" s="52"/>
      <c r="D736" s="77"/>
      <c r="E736" s="45"/>
      <c r="F736" s="44"/>
      <c r="G736" s="44"/>
      <c r="H736" s="45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23.25" customHeight="1">
      <c r="A737" s="42"/>
      <c r="B737" s="43"/>
      <c r="C737" s="52"/>
      <c r="D737" s="77"/>
      <c r="E737" s="45"/>
      <c r="F737" s="44"/>
      <c r="G737" s="44"/>
      <c r="H737" s="45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23.25" customHeight="1">
      <c r="A738" s="42"/>
      <c r="B738" s="43"/>
      <c r="C738" s="52"/>
      <c r="D738" s="77"/>
      <c r="E738" s="45"/>
      <c r="F738" s="44"/>
      <c r="G738" s="44"/>
      <c r="H738" s="45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23.25" customHeight="1">
      <c r="A739" s="42"/>
      <c r="B739" s="43"/>
      <c r="C739" s="52"/>
      <c r="D739" s="77"/>
      <c r="E739" s="45"/>
      <c r="F739" s="44"/>
      <c r="G739" s="44"/>
      <c r="H739" s="45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23.25" customHeight="1">
      <c r="A740" s="42"/>
      <c r="B740" s="43"/>
      <c r="C740" s="52"/>
      <c r="D740" s="77"/>
      <c r="E740" s="45"/>
      <c r="F740" s="44"/>
      <c r="G740" s="44"/>
      <c r="H740" s="45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23.25" customHeight="1">
      <c r="A741" s="42"/>
      <c r="B741" s="43"/>
      <c r="C741" s="52"/>
      <c r="D741" s="77"/>
      <c r="E741" s="45"/>
      <c r="F741" s="44"/>
      <c r="G741" s="44"/>
      <c r="H741" s="45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23.25" customHeight="1">
      <c r="A742" s="42"/>
      <c r="B742" s="43"/>
      <c r="C742" s="52"/>
      <c r="D742" s="77"/>
      <c r="E742" s="45"/>
      <c r="F742" s="44"/>
      <c r="G742" s="44"/>
      <c r="H742" s="45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23.25" customHeight="1">
      <c r="A743" s="42"/>
      <c r="B743" s="43"/>
      <c r="C743" s="52"/>
      <c r="D743" s="77"/>
      <c r="E743" s="45"/>
      <c r="F743" s="44"/>
      <c r="G743" s="44"/>
      <c r="H743" s="45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23.25" customHeight="1">
      <c r="A744" s="42"/>
      <c r="B744" s="43"/>
      <c r="C744" s="52"/>
      <c r="D744" s="77"/>
      <c r="E744" s="45"/>
      <c r="F744" s="44"/>
      <c r="G744" s="44"/>
      <c r="H744" s="45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23.25" customHeight="1">
      <c r="A745" s="42"/>
      <c r="B745" s="43"/>
      <c r="C745" s="52"/>
      <c r="D745" s="77"/>
      <c r="E745" s="45"/>
      <c r="F745" s="44"/>
      <c r="G745" s="44"/>
      <c r="H745" s="45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23.25" customHeight="1">
      <c r="A746" s="42"/>
      <c r="B746" s="43"/>
      <c r="C746" s="52"/>
      <c r="D746" s="77"/>
      <c r="E746" s="45"/>
      <c r="F746" s="44"/>
      <c r="G746" s="44"/>
      <c r="H746" s="45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23.25" customHeight="1">
      <c r="A747" s="42"/>
      <c r="B747" s="43"/>
      <c r="C747" s="52"/>
      <c r="D747" s="77"/>
      <c r="E747" s="45"/>
      <c r="F747" s="44"/>
      <c r="G747" s="44"/>
      <c r="H747" s="45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23.25" customHeight="1">
      <c r="A748" s="42"/>
      <c r="B748" s="43"/>
      <c r="C748" s="52"/>
      <c r="D748" s="77"/>
      <c r="E748" s="45"/>
      <c r="F748" s="44"/>
      <c r="G748" s="44"/>
      <c r="H748" s="45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23.25" customHeight="1">
      <c r="A749" s="42"/>
      <c r="B749" s="43"/>
      <c r="C749" s="52"/>
      <c r="D749" s="77"/>
      <c r="E749" s="45"/>
      <c r="F749" s="44"/>
      <c r="G749" s="44"/>
      <c r="H749" s="45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23.25" customHeight="1">
      <c r="A750" s="42"/>
      <c r="B750" s="43"/>
      <c r="C750" s="52"/>
      <c r="D750" s="77"/>
      <c r="E750" s="45"/>
      <c r="F750" s="44"/>
      <c r="G750" s="44"/>
      <c r="H750" s="45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23.25" customHeight="1">
      <c r="A751" s="42"/>
      <c r="B751" s="43"/>
      <c r="C751" s="52"/>
      <c r="D751" s="77"/>
      <c r="E751" s="45"/>
      <c r="F751" s="44"/>
      <c r="G751" s="44"/>
      <c r="H751" s="45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23.25" customHeight="1">
      <c r="A752" s="42"/>
      <c r="B752" s="43"/>
      <c r="C752" s="52"/>
      <c r="D752" s="77"/>
      <c r="E752" s="45"/>
      <c r="F752" s="44"/>
      <c r="G752" s="44"/>
      <c r="H752" s="45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23.25" customHeight="1">
      <c r="A753" s="42"/>
      <c r="B753" s="43"/>
      <c r="C753" s="52"/>
      <c r="D753" s="77"/>
      <c r="E753" s="45"/>
      <c r="F753" s="44"/>
      <c r="G753" s="44"/>
      <c r="H753" s="45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23.25" customHeight="1">
      <c r="A754" s="42"/>
      <c r="B754" s="43"/>
      <c r="C754" s="52"/>
      <c r="D754" s="77"/>
      <c r="E754" s="45"/>
      <c r="F754" s="44"/>
      <c r="G754" s="44"/>
      <c r="H754" s="45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23.25" customHeight="1">
      <c r="A755" s="42"/>
      <c r="B755" s="43"/>
      <c r="C755" s="52"/>
      <c r="D755" s="77"/>
      <c r="E755" s="45"/>
      <c r="F755" s="44"/>
      <c r="G755" s="44"/>
      <c r="H755" s="45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23.25" customHeight="1">
      <c r="A756" s="42"/>
      <c r="B756" s="43"/>
      <c r="C756" s="52"/>
      <c r="D756" s="77"/>
      <c r="E756" s="45"/>
      <c r="F756" s="44"/>
      <c r="G756" s="44"/>
      <c r="H756" s="45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23.25" customHeight="1">
      <c r="A757" s="42"/>
      <c r="B757" s="43"/>
      <c r="C757" s="52"/>
      <c r="D757" s="77"/>
      <c r="E757" s="45"/>
      <c r="F757" s="44"/>
      <c r="G757" s="44"/>
      <c r="H757" s="45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23.25" customHeight="1">
      <c r="A758" s="42"/>
      <c r="B758" s="43"/>
      <c r="C758" s="52"/>
      <c r="D758" s="77"/>
      <c r="E758" s="45"/>
      <c r="F758" s="44"/>
      <c r="G758" s="44"/>
      <c r="H758" s="45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23.25" customHeight="1">
      <c r="A759" s="42"/>
      <c r="B759" s="43"/>
      <c r="C759" s="52"/>
      <c r="D759" s="77"/>
      <c r="E759" s="45"/>
      <c r="F759" s="44"/>
      <c r="G759" s="44"/>
      <c r="H759" s="45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23.25" customHeight="1">
      <c r="A760" s="42"/>
      <c r="B760" s="43"/>
      <c r="C760" s="52"/>
      <c r="D760" s="77"/>
      <c r="E760" s="45"/>
      <c r="F760" s="44"/>
      <c r="G760" s="44"/>
      <c r="H760" s="45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23.25" customHeight="1">
      <c r="A761" s="42"/>
      <c r="B761" s="43"/>
      <c r="C761" s="52"/>
      <c r="D761" s="77"/>
      <c r="E761" s="45"/>
      <c r="F761" s="44"/>
      <c r="G761" s="44"/>
      <c r="H761" s="45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23.25" customHeight="1">
      <c r="A762" s="42"/>
      <c r="B762" s="43"/>
      <c r="C762" s="52"/>
      <c r="D762" s="77"/>
      <c r="E762" s="45"/>
      <c r="F762" s="44"/>
      <c r="G762" s="44"/>
      <c r="H762" s="45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23.25" customHeight="1">
      <c r="A763" s="42"/>
      <c r="B763" s="43"/>
      <c r="C763" s="52"/>
      <c r="D763" s="77"/>
      <c r="E763" s="45"/>
      <c r="F763" s="44"/>
      <c r="G763" s="44"/>
      <c r="H763" s="45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23.25" customHeight="1">
      <c r="A764" s="42"/>
      <c r="B764" s="43"/>
      <c r="C764" s="52"/>
      <c r="D764" s="77"/>
      <c r="E764" s="45"/>
      <c r="F764" s="44"/>
      <c r="G764" s="44"/>
      <c r="H764" s="45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23.25" customHeight="1">
      <c r="A765" s="42"/>
      <c r="B765" s="43"/>
      <c r="C765" s="52"/>
      <c r="D765" s="77"/>
      <c r="E765" s="45"/>
      <c r="F765" s="44"/>
      <c r="G765" s="44"/>
      <c r="H765" s="45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23.25" customHeight="1">
      <c r="A766" s="42"/>
      <c r="B766" s="43"/>
      <c r="C766" s="52"/>
      <c r="D766" s="77"/>
      <c r="E766" s="45"/>
      <c r="F766" s="44"/>
      <c r="G766" s="44"/>
      <c r="H766" s="45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23.25" customHeight="1">
      <c r="A767" s="42"/>
      <c r="B767" s="43"/>
      <c r="C767" s="52"/>
      <c r="D767" s="77"/>
      <c r="E767" s="45"/>
      <c r="F767" s="44"/>
      <c r="G767" s="44"/>
      <c r="H767" s="45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23.25" customHeight="1">
      <c r="A768" s="42"/>
      <c r="B768" s="43"/>
      <c r="C768" s="52"/>
      <c r="D768" s="77"/>
      <c r="E768" s="45"/>
      <c r="F768" s="44"/>
      <c r="G768" s="44"/>
      <c r="H768" s="45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23.25" customHeight="1">
      <c r="A769" s="42"/>
      <c r="B769" s="43"/>
      <c r="C769" s="52"/>
      <c r="D769" s="77"/>
      <c r="E769" s="45"/>
      <c r="F769" s="44"/>
      <c r="G769" s="44"/>
      <c r="H769" s="45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23.25" customHeight="1">
      <c r="A770" s="42"/>
      <c r="B770" s="43"/>
      <c r="C770" s="52"/>
      <c r="D770" s="77"/>
      <c r="E770" s="45"/>
      <c r="F770" s="44"/>
      <c r="G770" s="44"/>
      <c r="H770" s="45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23.25" customHeight="1">
      <c r="A771" s="42"/>
      <c r="B771" s="43"/>
      <c r="C771" s="52"/>
      <c r="D771" s="77"/>
      <c r="E771" s="45"/>
      <c r="F771" s="44"/>
      <c r="G771" s="44"/>
      <c r="H771" s="45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23.25" customHeight="1">
      <c r="A772" s="42"/>
      <c r="B772" s="43"/>
      <c r="C772" s="52"/>
      <c r="D772" s="77"/>
      <c r="E772" s="45"/>
      <c r="F772" s="44"/>
      <c r="G772" s="44"/>
      <c r="H772" s="45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23.25" customHeight="1">
      <c r="A773" s="42"/>
      <c r="B773" s="43"/>
      <c r="C773" s="52"/>
      <c r="D773" s="77"/>
      <c r="E773" s="45"/>
      <c r="F773" s="44"/>
      <c r="G773" s="44"/>
      <c r="H773" s="45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23.25" customHeight="1">
      <c r="A774" s="42"/>
      <c r="B774" s="43"/>
      <c r="C774" s="52"/>
      <c r="D774" s="77"/>
      <c r="E774" s="45"/>
      <c r="F774" s="44"/>
      <c r="G774" s="44"/>
      <c r="H774" s="45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23.25" customHeight="1">
      <c r="A775" s="42"/>
      <c r="B775" s="43"/>
      <c r="C775" s="52"/>
      <c r="D775" s="77"/>
      <c r="E775" s="45"/>
      <c r="F775" s="44"/>
      <c r="G775" s="44"/>
      <c r="H775" s="45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23.25" customHeight="1">
      <c r="A776" s="42"/>
      <c r="B776" s="43"/>
      <c r="C776" s="52"/>
      <c r="D776" s="77"/>
      <c r="E776" s="45"/>
      <c r="F776" s="44"/>
      <c r="G776" s="44"/>
      <c r="H776" s="45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23.25" customHeight="1">
      <c r="A777" s="42"/>
      <c r="B777" s="43"/>
      <c r="C777" s="52"/>
      <c r="D777" s="77"/>
      <c r="E777" s="45"/>
      <c r="F777" s="44"/>
      <c r="G777" s="44"/>
      <c r="H777" s="45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23.25" customHeight="1">
      <c r="A778" s="42"/>
      <c r="B778" s="43"/>
      <c r="C778" s="52"/>
      <c r="D778" s="77"/>
      <c r="E778" s="45"/>
      <c r="F778" s="44"/>
      <c r="G778" s="44"/>
      <c r="H778" s="45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23.25" customHeight="1">
      <c r="A779" s="42"/>
      <c r="B779" s="43"/>
      <c r="C779" s="52"/>
      <c r="D779" s="77"/>
      <c r="E779" s="45"/>
      <c r="F779" s="44"/>
      <c r="G779" s="44"/>
      <c r="H779" s="45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23.25" customHeight="1">
      <c r="A780" s="42"/>
      <c r="B780" s="43"/>
      <c r="C780" s="52"/>
      <c r="D780" s="77"/>
      <c r="E780" s="45"/>
      <c r="F780" s="44"/>
      <c r="G780" s="44"/>
      <c r="H780" s="45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23.25" customHeight="1">
      <c r="A781" s="42"/>
      <c r="B781" s="43"/>
      <c r="C781" s="52"/>
      <c r="D781" s="77"/>
      <c r="E781" s="45"/>
      <c r="F781" s="44"/>
      <c r="G781" s="44"/>
      <c r="H781" s="45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23.25" customHeight="1">
      <c r="A782" s="42"/>
      <c r="B782" s="43"/>
      <c r="C782" s="52"/>
      <c r="D782" s="77"/>
      <c r="E782" s="45"/>
      <c r="F782" s="44"/>
      <c r="G782" s="44"/>
      <c r="H782" s="45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23.25" customHeight="1">
      <c r="A783" s="42"/>
      <c r="B783" s="43"/>
      <c r="C783" s="52"/>
      <c r="D783" s="77"/>
      <c r="E783" s="45"/>
      <c r="F783" s="44"/>
      <c r="G783" s="44"/>
      <c r="H783" s="45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23.25" customHeight="1">
      <c r="A784" s="42"/>
      <c r="B784" s="43"/>
      <c r="C784" s="52"/>
      <c r="D784" s="77"/>
      <c r="E784" s="45"/>
      <c r="F784" s="44"/>
      <c r="G784" s="44"/>
      <c r="H784" s="45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23.25" customHeight="1">
      <c r="A785" s="42"/>
      <c r="B785" s="43"/>
      <c r="C785" s="52"/>
      <c r="D785" s="77"/>
      <c r="E785" s="45"/>
      <c r="F785" s="44"/>
      <c r="G785" s="44"/>
      <c r="H785" s="45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23.25" customHeight="1">
      <c r="A786" s="42"/>
      <c r="B786" s="43"/>
      <c r="C786" s="52"/>
      <c r="D786" s="77"/>
      <c r="E786" s="45"/>
      <c r="F786" s="44"/>
      <c r="G786" s="44"/>
      <c r="H786" s="45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23.25" customHeight="1">
      <c r="A787" s="42"/>
      <c r="B787" s="43"/>
      <c r="C787" s="52"/>
      <c r="D787" s="77"/>
      <c r="E787" s="45"/>
      <c r="F787" s="44"/>
      <c r="G787" s="44"/>
      <c r="H787" s="45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23.25" customHeight="1">
      <c r="A788" s="42"/>
      <c r="B788" s="43"/>
      <c r="C788" s="52"/>
      <c r="D788" s="77"/>
      <c r="E788" s="45"/>
      <c r="F788" s="44"/>
      <c r="G788" s="44"/>
      <c r="H788" s="45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23.25" customHeight="1">
      <c r="A789" s="42"/>
      <c r="B789" s="43"/>
      <c r="C789" s="52"/>
      <c r="D789" s="77"/>
      <c r="E789" s="45"/>
      <c r="F789" s="44"/>
      <c r="G789" s="44"/>
      <c r="H789" s="45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23.25" customHeight="1">
      <c r="A790" s="42"/>
      <c r="B790" s="43"/>
      <c r="C790" s="52"/>
      <c r="D790" s="77"/>
      <c r="E790" s="45"/>
      <c r="F790" s="44"/>
      <c r="G790" s="44"/>
      <c r="H790" s="45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23.25" customHeight="1">
      <c r="A791" s="42"/>
      <c r="B791" s="43"/>
      <c r="C791" s="52"/>
      <c r="D791" s="77"/>
      <c r="E791" s="45"/>
      <c r="F791" s="44"/>
      <c r="G791" s="44"/>
      <c r="H791" s="45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23.25" customHeight="1">
      <c r="A792" s="42"/>
      <c r="B792" s="43"/>
      <c r="C792" s="52"/>
      <c r="D792" s="77"/>
      <c r="E792" s="45"/>
      <c r="F792" s="44"/>
      <c r="G792" s="44"/>
      <c r="H792" s="45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23.25" customHeight="1">
      <c r="A793" s="42"/>
      <c r="B793" s="43"/>
      <c r="C793" s="52"/>
      <c r="D793" s="77"/>
      <c r="E793" s="45"/>
      <c r="F793" s="44"/>
      <c r="G793" s="44"/>
      <c r="H793" s="45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23.25" customHeight="1">
      <c r="A794" s="42"/>
      <c r="B794" s="43"/>
      <c r="C794" s="52"/>
      <c r="D794" s="77"/>
      <c r="E794" s="45"/>
      <c r="F794" s="44"/>
      <c r="G794" s="44"/>
      <c r="H794" s="45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23.25" customHeight="1">
      <c r="A795" s="42"/>
      <c r="B795" s="43"/>
      <c r="C795" s="52"/>
      <c r="D795" s="77"/>
      <c r="E795" s="45"/>
      <c r="F795" s="44"/>
      <c r="G795" s="44"/>
      <c r="H795" s="45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23.25" customHeight="1">
      <c r="A796" s="42"/>
      <c r="B796" s="43"/>
      <c r="C796" s="52"/>
      <c r="D796" s="77"/>
      <c r="E796" s="45"/>
      <c r="F796" s="44"/>
      <c r="G796" s="44"/>
      <c r="H796" s="45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23.25" customHeight="1">
      <c r="A797" s="42"/>
      <c r="B797" s="43"/>
      <c r="C797" s="52"/>
      <c r="D797" s="77"/>
      <c r="E797" s="45"/>
      <c r="F797" s="44"/>
      <c r="G797" s="44"/>
      <c r="H797" s="45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23.25" customHeight="1">
      <c r="A798" s="42"/>
      <c r="B798" s="43"/>
      <c r="C798" s="52"/>
      <c r="D798" s="77"/>
      <c r="E798" s="45"/>
      <c r="F798" s="44"/>
      <c r="G798" s="44"/>
      <c r="H798" s="45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23.25" customHeight="1">
      <c r="A799" s="42"/>
      <c r="B799" s="43"/>
      <c r="C799" s="52"/>
      <c r="D799" s="77"/>
      <c r="E799" s="45"/>
      <c r="F799" s="44"/>
      <c r="G799" s="44"/>
      <c r="H799" s="45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23.25" customHeight="1">
      <c r="A800" s="42"/>
      <c r="B800" s="43"/>
      <c r="C800" s="52"/>
      <c r="D800" s="77"/>
      <c r="E800" s="45"/>
      <c r="F800" s="44"/>
      <c r="G800" s="44"/>
      <c r="H800" s="45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23.25" customHeight="1">
      <c r="A801" s="42"/>
      <c r="B801" s="43"/>
      <c r="C801" s="52"/>
      <c r="D801" s="77"/>
      <c r="E801" s="45"/>
      <c r="F801" s="44"/>
      <c r="G801" s="44"/>
      <c r="H801" s="45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23.25" customHeight="1">
      <c r="A802" s="42"/>
      <c r="B802" s="43"/>
      <c r="C802" s="52"/>
      <c r="D802" s="77"/>
      <c r="E802" s="45"/>
      <c r="F802" s="44"/>
      <c r="G802" s="44"/>
      <c r="H802" s="45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23.25" customHeight="1">
      <c r="A803" s="42"/>
      <c r="B803" s="43"/>
      <c r="C803" s="52"/>
      <c r="D803" s="77"/>
      <c r="E803" s="45"/>
      <c r="F803" s="44"/>
      <c r="G803" s="44"/>
      <c r="H803" s="45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23.25" customHeight="1">
      <c r="A804" s="42"/>
      <c r="B804" s="43"/>
      <c r="C804" s="52"/>
      <c r="D804" s="77"/>
      <c r="E804" s="45"/>
      <c r="F804" s="44"/>
      <c r="G804" s="44"/>
      <c r="H804" s="45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23.25" customHeight="1">
      <c r="A805" s="42"/>
      <c r="B805" s="43"/>
      <c r="C805" s="52"/>
      <c r="D805" s="77"/>
      <c r="E805" s="45"/>
      <c r="F805" s="44"/>
      <c r="G805" s="44"/>
      <c r="H805" s="45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23.25" customHeight="1">
      <c r="A806" s="42"/>
      <c r="B806" s="43"/>
      <c r="C806" s="52"/>
      <c r="D806" s="77"/>
      <c r="E806" s="45"/>
      <c r="F806" s="44"/>
      <c r="G806" s="44"/>
      <c r="H806" s="45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23.25" customHeight="1">
      <c r="A807" s="42"/>
      <c r="B807" s="43"/>
      <c r="C807" s="52"/>
      <c r="D807" s="77"/>
      <c r="E807" s="45"/>
      <c r="F807" s="44"/>
      <c r="G807" s="44"/>
      <c r="H807" s="45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23.25" customHeight="1">
      <c r="A808" s="42"/>
      <c r="B808" s="43"/>
      <c r="C808" s="52"/>
      <c r="D808" s="77"/>
      <c r="E808" s="45"/>
      <c r="F808" s="44"/>
      <c r="G808" s="44"/>
      <c r="H808" s="45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23.25" customHeight="1">
      <c r="A809" s="42"/>
      <c r="B809" s="43"/>
      <c r="C809" s="52"/>
      <c r="D809" s="77"/>
      <c r="E809" s="45"/>
      <c r="F809" s="44"/>
      <c r="G809" s="44"/>
      <c r="H809" s="45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23.25" customHeight="1">
      <c r="A810" s="42"/>
      <c r="B810" s="43"/>
      <c r="C810" s="52"/>
      <c r="D810" s="77"/>
      <c r="E810" s="45"/>
      <c r="F810" s="44"/>
      <c r="G810" s="44"/>
      <c r="H810" s="45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23.25" customHeight="1">
      <c r="A811" s="42"/>
      <c r="B811" s="43"/>
      <c r="C811" s="52"/>
      <c r="D811" s="77"/>
      <c r="E811" s="45"/>
      <c r="F811" s="44"/>
      <c r="G811" s="44"/>
      <c r="H811" s="45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23.25" customHeight="1">
      <c r="A812" s="42"/>
      <c r="B812" s="43"/>
      <c r="C812" s="52"/>
      <c r="D812" s="77"/>
      <c r="E812" s="45"/>
      <c r="F812" s="44"/>
      <c r="G812" s="44"/>
      <c r="H812" s="45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23.25" customHeight="1">
      <c r="A813" s="42"/>
      <c r="B813" s="43"/>
      <c r="C813" s="52"/>
      <c r="D813" s="77"/>
      <c r="E813" s="45"/>
      <c r="F813" s="44"/>
      <c r="G813" s="44"/>
      <c r="H813" s="45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23.25" customHeight="1">
      <c r="A814" s="42"/>
      <c r="B814" s="43"/>
      <c r="C814" s="52"/>
      <c r="D814" s="77"/>
      <c r="E814" s="45"/>
      <c r="F814" s="44"/>
      <c r="G814" s="44"/>
      <c r="H814" s="45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23.25" customHeight="1">
      <c r="A815" s="42"/>
      <c r="B815" s="43"/>
      <c r="C815" s="52"/>
      <c r="D815" s="77"/>
      <c r="E815" s="45"/>
      <c r="F815" s="44"/>
      <c r="G815" s="44"/>
      <c r="H815" s="45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23.25" customHeight="1">
      <c r="A816" s="42"/>
      <c r="B816" s="43"/>
      <c r="C816" s="52"/>
      <c r="D816" s="77"/>
      <c r="E816" s="45"/>
      <c r="F816" s="44"/>
      <c r="G816" s="44"/>
      <c r="H816" s="45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23.25" customHeight="1">
      <c r="A817" s="42"/>
      <c r="B817" s="43"/>
      <c r="C817" s="52"/>
      <c r="D817" s="77"/>
      <c r="E817" s="45"/>
      <c r="F817" s="44"/>
      <c r="G817" s="44"/>
      <c r="H817" s="45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23.25" customHeight="1">
      <c r="A818" s="42"/>
      <c r="B818" s="43"/>
      <c r="C818" s="52"/>
      <c r="D818" s="77"/>
      <c r="E818" s="45"/>
      <c r="F818" s="44"/>
      <c r="G818" s="44"/>
      <c r="H818" s="45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23.25" customHeight="1">
      <c r="A819" s="42"/>
      <c r="B819" s="43"/>
      <c r="C819" s="52"/>
      <c r="D819" s="77"/>
      <c r="E819" s="45"/>
      <c r="F819" s="44"/>
      <c r="G819" s="44"/>
      <c r="H819" s="45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23.25" customHeight="1">
      <c r="A820" s="42"/>
      <c r="B820" s="43"/>
      <c r="C820" s="52"/>
      <c r="D820" s="77"/>
      <c r="E820" s="45"/>
      <c r="F820" s="44"/>
      <c r="G820" s="44"/>
      <c r="H820" s="45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23.25" customHeight="1">
      <c r="A821" s="42"/>
      <c r="B821" s="43"/>
      <c r="C821" s="52"/>
      <c r="D821" s="77"/>
      <c r="E821" s="45"/>
      <c r="F821" s="44"/>
      <c r="G821" s="44"/>
      <c r="H821" s="45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23.25" customHeight="1">
      <c r="A822" s="42"/>
      <c r="B822" s="43"/>
      <c r="C822" s="52"/>
      <c r="D822" s="77"/>
      <c r="E822" s="45"/>
      <c r="F822" s="44"/>
      <c r="G822" s="44"/>
      <c r="H822" s="45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23.25" customHeight="1">
      <c r="A823" s="42"/>
      <c r="B823" s="43"/>
      <c r="C823" s="52"/>
      <c r="D823" s="77"/>
      <c r="E823" s="45"/>
      <c r="F823" s="44"/>
      <c r="G823" s="44"/>
      <c r="H823" s="45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23.25" customHeight="1">
      <c r="A824" s="42"/>
      <c r="B824" s="43"/>
      <c r="C824" s="52"/>
      <c r="D824" s="77"/>
      <c r="E824" s="45"/>
      <c r="F824" s="44"/>
      <c r="G824" s="44"/>
      <c r="H824" s="45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23.25" customHeight="1">
      <c r="A825" s="42"/>
      <c r="B825" s="43"/>
      <c r="C825" s="52"/>
      <c r="D825" s="77"/>
      <c r="E825" s="45"/>
      <c r="F825" s="44"/>
      <c r="G825" s="44"/>
      <c r="H825" s="45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23.25" customHeight="1">
      <c r="A826" s="42"/>
      <c r="B826" s="43"/>
      <c r="C826" s="52"/>
      <c r="D826" s="77"/>
      <c r="E826" s="45"/>
      <c r="F826" s="44"/>
      <c r="G826" s="44"/>
      <c r="H826" s="45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23.25" customHeight="1">
      <c r="A827" s="42"/>
      <c r="B827" s="43"/>
      <c r="C827" s="52"/>
      <c r="D827" s="77"/>
      <c r="E827" s="45"/>
      <c r="F827" s="44"/>
      <c r="G827" s="44"/>
      <c r="H827" s="45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23.25" customHeight="1">
      <c r="A828" s="42"/>
      <c r="B828" s="43"/>
      <c r="C828" s="52"/>
      <c r="D828" s="77"/>
      <c r="E828" s="45"/>
      <c r="F828" s="44"/>
      <c r="G828" s="44"/>
      <c r="H828" s="45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23.25" customHeight="1">
      <c r="A829" s="42"/>
      <c r="B829" s="43"/>
      <c r="C829" s="52"/>
      <c r="D829" s="77"/>
      <c r="E829" s="45"/>
      <c r="F829" s="44"/>
      <c r="G829" s="44"/>
      <c r="H829" s="45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23.25" customHeight="1">
      <c r="A830" s="42"/>
      <c r="B830" s="43"/>
      <c r="C830" s="52"/>
      <c r="D830" s="77"/>
      <c r="E830" s="45"/>
      <c r="F830" s="44"/>
      <c r="G830" s="44"/>
      <c r="H830" s="45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23.25" customHeight="1">
      <c r="A831" s="42"/>
      <c r="B831" s="43"/>
      <c r="C831" s="52"/>
      <c r="D831" s="77"/>
      <c r="E831" s="45"/>
      <c r="F831" s="44"/>
      <c r="G831" s="44"/>
      <c r="H831" s="45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23.25" customHeight="1">
      <c r="A832" s="42"/>
      <c r="B832" s="43"/>
      <c r="C832" s="52"/>
      <c r="D832" s="77"/>
      <c r="E832" s="45"/>
      <c r="F832" s="44"/>
      <c r="G832" s="44"/>
      <c r="H832" s="45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23.25" customHeight="1">
      <c r="A833" s="42"/>
      <c r="B833" s="43"/>
      <c r="C833" s="52"/>
      <c r="D833" s="77"/>
      <c r="E833" s="45"/>
      <c r="F833" s="44"/>
      <c r="G833" s="44"/>
      <c r="H833" s="45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23.25" customHeight="1">
      <c r="A834" s="42"/>
      <c r="B834" s="43"/>
      <c r="C834" s="52"/>
      <c r="D834" s="77"/>
      <c r="E834" s="45"/>
      <c r="F834" s="44"/>
      <c r="G834" s="44"/>
      <c r="H834" s="45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23.25" customHeight="1">
      <c r="A835" s="42"/>
      <c r="B835" s="43"/>
      <c r="C835" s="52"/>
      <c r="D835" s="77"/>
      <c r="E835" s="45"/>
      <c r="F835" s="44"/>
      <c r="G835" s="44"/>
      <c r="H835" s="45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23.25" customHeight="1">
      <c r="A836" s="42"/>
      <c r="B836" s="43"/>
      <c r="C836" s="52"/>
      <c r="D836" s="77"/>
      <c r="E836" s="45"/>
      <c r="F836" s="44"/>
      <c r="G836" s="44"/>
      <c r="H836" s="45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23.25" customHeight="1">
      <c r="A837" s="42"/>
      <c r="B837" s="43"/>
      <c r="C837" s="52"/>
      <c r="D837" s="77"/>
      <c r="E837" s="45"/>
      <c r="F837" s="44"/>
      <c r="G837" s="44"/>
      <c r="H837" s="45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23.25" customHeight="1">
      <c r="A838" s="42"/>
      <c r="B838" s="43"/>
      <c r="C838" s="52"/>
      <c r="D838" s="77"/>
      <c r="E838" s="45"/>
      <c r="F838" s="44"/>
      <c r="G838" s="44"/>
      <c r="H838" s="45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23.25" customHeight="1">
      <c r="A839" s="42"/>
      <c r="B839" s="43"/>
      <c r="C839" s="52"/>
      <c r="D839" s="77"/>
      <c r="E839" s="45"/>
      <c r="F839" s="44"/>
      <c r="G839" s="44"/>
      <c r="H839" s="45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23.25" customHeight="1">
      <c r="A840" s="42"/>
      <c r="B840" s="43"/>
      <c r="C840" s="52"/>
      <c r="D840" s="77"/>
      <c r="E840" s="45"/>
      <c r="F840" s="44"/>
      <c r="G840" s="44"/>
      <c r="H840" s="45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23.25" customHeight="1">
      <c r="A841" s="42"/>
      <c r="B841" s="43"/>
      <c r="C841" s="52"/>
      <c r="D841" s="77"/>
      <c r="E841" s="45"/>
      <c r="F841" s="44"/>
      <c r="G841" s="44"/>
      <c r="H841" s="45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23.25" customHeight="1">
      <c r="A842" s="42"/>
      <c r="B842" s="43"/>
      <c r="C842" s="52"/>
      <c r="D842" s="77"/>
      <c r="E842" s="45"/>
      <c r="F842" s="44"/>
      <c r="G842" s="44"/>
      <c r="H842" s="45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23.25" customHeight="1">
      <c r="A843" s="42"/>
      <c r="B843" s="43"/>
      <c r="C843" s="52"/>
      <c r="D843" s="77"/>
      <c r="E843" s="45"/>
      <c r="F843" s="44"/>
      <c r="G843" s="44"/>
      <c r="H843" s="45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23.25" customHeight="1">
      <c r="A844" s="42"/>
      <c r="B844" s="43"/>
      <c r="C844" s="52"/>
      <c r="D844" s="77"/>
      <c r="E844" s="45"/>
      <c r="F844" s="44"/>
      <c r="G844" s="44"/>
      <c r="H844" s="45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23.25" customHeight="1">
      <c r="A845" s="42"/>
      <c r="B845" s="43"/>
      <c r="C845" s="52"/>
      <c r="D845" s="77"/>
      <c r="E845" s="45"/>
      <c r="F845" s="44"/>
      <c r="G845" s="44"/>
      <c r="H845" s="45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23.25" customHeight="1">
      <c r="A846" s="42"/>
      <c r="B846" s="43"/>
      <c r="C846" s="52"/>
      <c r="D846" s="77"/>
      <c r="E846" s="45"/>
      <c r="F846" s="44"/>
      <c r="G846" s="44"/>
      <c r="H846" s="45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23.25" customHeight="1">
      <c r="A847" s="42"/>
      <c r="B847" s="43"/>
      <c r="C847" s="52"/>
      <c r="D847" s="77"/>
      <c r="E847" s="45"/>
      <c r="F847" s="44"/>
      <c r="G847" s="44"/>
      <c r="H847" s="45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23.25" customHeight="1">
      <c r="A848" s="42"/>
      <c r="B848" s="43"/>
      <c r="C848" s="52"/>
      <c r="D848" s="77"/>
      <c r="E848" s="45"/>
      <c r="F848" s="44"/>
      <c r="G848" s="44"/>
      <c r="H848" s="45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23.25" customHeight="1">
      <c r="A849" s="42"/>
      <c r="B849" s="43"/>
      <c r="C849" s="52"/>
      <c r="D849" s="77"/>
      <c r="E849" s="45"/>
      <c r="F849" s="44"/>
      <c r="G849" s="44"/>
      <c r="H849" s="45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23.25" customHeight="1">
      <c r="A850" s="42"/>
      <c r="B850" s="43"/>
      <c r="C850" s="52"/>
      <c r="D850" s="77"/>
      <c r="E850" s="45"/>
      <c r="F850" s="44"/>
      <c r="G850" s="44"/>
      <c r="H850" s="45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23.25" customHeight="1">
      <c r="A851" s="42"/>
      <c r="B851" s="43"/>
      <c r="C851" s="52"/>
      <c r="D851" s="77"/>
      <c r="E851" s="45"/>
      <c r="F851" s="44"/>
      <c r="G851" s="44"/>
      <c r="H851" s="45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23.25" customHeight="1">
      <c r="A852" s="42"/>
      <c r="B852" s="43"/>
      <c r="C852" s="52"/>
      <c r="D852" s="77"/>
      <c r="E852" s="45"/>
      <c r="F852" s="44"/>
      <c r="G852" s="44"/>
      <c r="H852" s="45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23.25" customHeight="1">
      <c r="A853" s="42"/>
      <c r="B853" s="43"/>
      <c r="C853" s="52"/>
      <c r="D853" s="77"/>
      <c r="E853" s="45"/>
      <c r="F853" s="44"/>
      <c r="G853" s="44"/>
      <c r="H853" s="45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23.25" customHeight="1">
      <c r="A854" s="42"/>
      <c r="B854" s="43"/>
      <c r="C854" s="52"/>
      <c r="D854" s="77"/>
      <c r="E854" s="45"/>
      <c r="F854" s="44"/>
      <c r="G854" s="44"/>
      <c r="H854" s="45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23.25" customHeight="1">
      <c r="A855" s="42"/>
      <c r="B855" s="43"/>
      <c r="C855" s="52"/>
      <c r="D855" s="77"/>
      <c r="E855" s="45"/>
      <c r="F855" s="44"/>
      <c r="G855" s="44"/>
      <c r="H855" s="45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23.25" customHeight="1">
      <c r="A856" s="42"/>
      <c r="B856" s="43"/>
      <c r="C856" s="52"/>
      <c r="D856" s="77"/>
      <c r="E856" s="45"/>
      <c r="F856" s="44"/>
      <c r="G856" s="44"/>
      <c r="H856" s="45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23.25" customHeight="1">
      <c r="A857" s="42"/>
      <c r="B857" s="43"/>
      <c r="C857" s="52"/>
      <c r="D857" s="77"/>
      <c r="E857" s="45"/>
      <c r="F857" s="44"/>
      <c r="G857" s="44"/>
      <c r="H857" s="45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23.25" customHeight="1">
      <c r="A858" s="42"/>
      <c r="B858" s="43"/>
      <c r="C858" s="52"/>
      <c r="D858" s="77"/>
      <c r="E858" s="45"/>
      <c r="F858" s="44"/>
      <c r="G858" s="44"/>
      <c r="H858" s="45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23.25" customHeight="1">
      <c r="A859" s="42"/>
      <c r="B859" s="43"/>
      <c r="C859" s="52"/>
      <c r="D859" s="77"/>
      <c r="E859" s="45"/>
      <c r="F859" s="44"/>
      <c r="G859" s="44"/>
      <c r="H859" s="45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23.25" customHeight="1">
      <c r="A860" s="42"/>
      <c r="B860" s="43"/>
      <c r="C860" s="52"/>
      <c r="D860" s="77"/>
      <c r="E860" s="45"/>
      <c r="F860" s="44"/>
      <c r="G860" s="44"/>
      <c r="H860" s="45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23.25" customHeight="1">
      <c r="A861" s="42"/>
      <c r="B861" s="43"/>
      <c r="C861" s="52"/>
      <c r="D861" s="77"/>
      <c r="E861" s="45"/>
      <c r="F861" s="44"/>
      <c r="G861" s="44"/>
      <c r="H861" s="45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23.25" customHeight="1">
      <c r="A862" s="42"/>
      <c r="B862" s="43"/>
      <c r="C862" s="52"/>
      <c r="D862" s="77"/>
      <c r="E862" s="45"/>
      <c r="F862" s="44"/>
      <c r="G862" s="44"/>
      <c r="H862" s="45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23.25" customHeight="1">
      <c r="A863" s="42"/>
      <c r="B863" s="43"/>
      <c r="C863" s="52"/>
      <c r="D863" s="77"/>
      <c r="E863" s="45"/>
      <c r="F863" s="44"/>
      <c r="G863" s="44"/>
      <c r="H863" s="45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23.25" customHeight="1">
      <c r="A864" s="42"/>
      <c r="B864" s="43"/>
      <c r="C864" s="52"/>
      <c r="D864" s="77"/>
      <c r="E864" s="45"/>
      <c r="F864" s="44"/>
      <c r="G864" s="44"/>
      <c r="H864" s="45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23.25" customHeight="1">
      <c r="A865" s="42"/>
      <c r="B865" s="43"/>
      <c r="C865" s="52"/>
      <c r="D865" s="77"/>
      <c r="E865" s="45"/>
      <c r="F865" s="44"/>
      <c r="G865" s="44"/>
      <c r="H865" s="45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23.25" customHeight="1">
      <c r="A866" s="42"/>
      <c r="B866" s="43"/>
      <c r="C866" s="52"/>
      <c r="D866" s="77"/>
      <c r="E866" s="45"/>
      <c r="F866" s="44"/>
      <c r="G866" s="44"/>
      <c r="H866" s="45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23.25" customHeight="1">
      <c r="A867" s="42"/>
      <c r="B867" s="43"/>
      <c r="C867" s="52"/>
      <c r="D867" s="77"/>
      <c r="E867" s="45"/>
      <c r="F867" s="44"/>
      <c r="G867" s="44"/>
      <c r="H867" s="45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23.25" customHeight="1">
      <c r="A868" s="42"/>
      <c r="B868" s="43"/>
      <c r="C868" s="52"/>
      <c r="D868" s="77"/>
      <c r="E868" s="45"/>
      <c r="F868" s="44"/>
      <c r="G868" s="44"/>
      <c r="H868" s="45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23.25" customHeight="1">
      <c r="A869" s="42"/>
      <c r="B869" s="43"/>
      <c r="C869" s="52"/>
      <c r="D869" s="77"/>
      <c r="E869" s="45"/>
      <c r="F869" s="44"/>
      <c r="G869" s="44"/>
      <c r="H869" s="45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23.25" customHeight="1">
      <c r="A870" s="42"/>
      <c r="B870" s="43"/>
      <c r="C870" s="52"/>
      <c r="D870" s="77"/>
      <c r="E870" s="45"/>
      <c r="F870" s="44"/>
      <c r="G870" s="44"/>
      <c r="H870" s="45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23.25" customHeight="1">
      <c r="A871" s="42"/>
      <c r="B871" s="43"/>
      <c r="C871" s="52"/>
      <c r="D871" s="77"/>
      <c r="E871" s="45"/>
      <c r="F871" s="44"/>
      <c r="G871" s="44"/>
      <c r="H871" s="45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23.25" customHeight="1">
      <c r="A872" s="42"/>
      <c r="B872" s="43"/>
      <c r="C872" s="52"/>
      <c r="D872" s="77"/>
      <c r="E872" s="45"/>
      <c r="F872" s="44"/>
      <c r="G872" s="44"/>
      <c r="H872" s="45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23.25" customHeight="1">
      <c r="A873" s="42"/>
      <c r="B873" s="43"/>
      <c r="C873" s="52"/>
      <c r="D873" s="77"/>
      <c r="E873" s="45"/>
      <c r="F873" s="44"/>
      <c r="G873" s="44"/>
      <c r="H873" s="45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23.25" customHeight="1">
      <c r="A874" s="42"/>
      <c r="B874" s="43"/>
      <c r="C874" s="52"/>
      <c r="D874" s="77"/>
      <c r="E874" s="45"/>
      <c r="F874" s="44"/>
      <c r="G874" s="44"/>
      <c r="H874" s="45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23.25" customHeight="1">
      <c r="A875" s="42"/>
      <c r="B875" s="43"/>
      <c r="C875" s="52"/>
      <c r="D875" s="77"/>
      <c r="E875" s="45"/>
      <c r="F875" s="44"/>
      <c r="G875" s="44"/>
      <c r="H875" s="45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23.25" customHeight="1">
      <c r="A876" s="42"/>
      <c r="B876" s="43"/>
      <c r="C876" s="52"/>
      <c r="D876" s="77"/>
      <c r="E876" s="45"/>
      <c r="F876" s="44"/>
      <c r="G876" s="44"/>
      <c r="H876" s="45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23.25" customHeight="1">
      <c r="A877" s="42"/>
      <c r="B877" s="43"/>
      <c r="C877" s="52"/>
      <c r="D877" s="77"/>
      <c r="E877" s="45"/>
      <c r="F877" s="44"/>
      <c r="G877" s="44"/>
      <c r="H877" s="45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23.25" customHeight="1">
      <c r="A878" s="42"/>
      <c r="B878" s="43"/>
      <c r="C878" s="52"/>
      <c r="D878" s="77"/>
      <c r="E878" s="45"/>
      <c r="F878" s="44"/>
      <c r="G878" s="44"/>
      <c r="H878" s="45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23.25" customHeight="1">
      <c r="A879" s="42"/>
      <c r="B879" s="43"/>
      <c r="C879" s="52"/>
      <c r="D879" s="77"/>
      <c r="E879" s="45"/>
      <c r="F879" s="44"/>
      <c r="G879" s="44"/>
      <c r="H879" s="45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23.25" customHeight="1">
      <c r="A880" s="42"/>
      <c r="B880" s="43"/>
      <c r="C880" s="52"/>
      <c r="D880" s="77"/>
      <c r="E880" s="45"/>
      <c r="F880" s="44"/>
      <c r="G880" s="44"/>
      <c r="H880" s="45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23.25" customHeight="1">
      <c r="A881" s="42"/>
      <c r="B881" s="43"/>
      <c r="C881" s="52"/>
      <c r="D881" s="77"/>
      <c r="E881" s="45"/>
      <c r="F881" s="44"/>
      <c r="G881" s="44"/>
      <c r="H881" s="45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23.25" customHeight="1">
      <c r="A882" s="42"/>
      <c r="B882" s="43"/>
      <c r="C882" s="52"/>
      <c r="D882" s="77"/>
      <c r="E882" s="45"/>
      <c r="F882" s="44"/>
      <c r="G882" s="44"/>
      <c r="H882" s="45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23.25" customHeight="1">
      <c r="A883" s="42"/>
      <c r="B883" s="43"/>
      <c r="C883" s="52"/>
      <c r="D883" s="77"/>
      <c r="E883" s="45"/>
      <c r="F883" s="44"/>
      <c r="G883" s="44"/>
      <c r="H883" s="45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23.25" customHeight="1">
      <c r="A884" s="42"/>
      <c r="B884" s="43"/>
      <c r="C884" s="52"/>
      <c r="D884" s="77"/>
      <c r="E884" s="45"/>
      <c r="F884" s="44"/>
      <c r="G884" s="44"/>
      <c r="H884" s="45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23.25" customHeight="1">
      <c r="A885" s="42"/>
      <c r="B885" s="43"/>
      <c r="C885" s="52"/>
      <c r="D885" s="77"/>
      <c r="E885" s="45"/>
      <c r="F885" s="44"/>
      <c r="G885" s="44"/>
      <c r="H885" s="45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23.25" customHeight="1">
      <c r="A886" s="42"/>
      <c r="B886" s="43"/>
      <c r="C886" s="52"/>
      <c r="D886" s="77"/>
      <c r="E886" s="45"/>
      <c r="F886" s="44"/>
      <c r="G886" s="44"/>
      <c r="H886" s="45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23.25" customHeight="1">
      <c r="A887" s="42"/>
      <c r="B887" s="43"/>
      <c r="C887" s="52"/>
      <c r="D887" s="77"/>
      <c r="E887" s="45"/>
      <c r="F887" s="44"/>
      <c r="G887" s="44"/>
      <c r="H887" s="45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23.25" customHeight="1">
      <c r="A888" s="42"/>
      <c r="B888" s="43"/>
      <c r="C888" s="52"/>
      <c r="D888" s="77"/>
      <c r="E888" s="45"/>
      <c r="F888" s="44"/>
      <c r="G888" s="44"/>
      <c r="H888" s="45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23.25" customHeight="1">
      <c r="A889" s="42"/>
      <c r="B889" s="43"/>
      <c r="C889" s="52"/>
      <c r="D889" s="77"/>
      <c r="E889" s="45"/>
      <c r="F889" s="44"/>
      <c r="G889" s="44"/>
      <c r="H889" s="45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23.25" customHeight="1">
      <c r="A890" s="42"/>
      <c r="B890" s="43"/>
      <c r="C890" s="52"/>
      <c r="D890" s="77"/>
      <c r="E890" s="45"/>
      <c r="F890" s="44"/>
      <c r="G890" s="44"/>
      <c r="H890" s="45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23.25" customHeight="1">
      <c r="A891" s="42"/>
      <c r="B891" s="43"/>
      <c r="C891" s="52"/>
      <c r="D891" s="77"/>
      <c r="E891" s="45"/>
      <c r="F891" s="44"/>
      <c r="G891" s="44"/>
      <c r="H891" s="45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23.25" customHeight="1">
      <c r="A892" s="42"/>
      <c r="B892" s="43"/>
      <c r="C892" s="52"/>
      <c r="D892" s="77"/>
      <c r="E892" s="45"/>
      <c r="F892" s="44"/>
      <c r="G892" s="44"/>
      <c r="H892" s="45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23.25" customHeight="1">
      <c r="A893" s="42"/>
      <c r="B893" s="43"/>
      <c r="C893" s="52"/>
      <c r="D893" s="77"/>
      <c r="E893" s="45"/>
      <c r="F893" s="44"/>
      <c r="G893" s="44"/>
      <c r="H893" s="45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23.25" customHeight="1">
      <c r="A894" s="42"/>
      <c r="B894" s="43"/>
      <c r="C894" s="52"/>
      <c r="D894" s="77"/>
      <c r="E894" s="45"/>
      <c r="F894" s="44"/>
      <c r="G894" s="44"/>
      <c r="H894" s="45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23.25" customHeight="1">
      <c r="A895" s="42"/>
      <c r="B895" s="43"/>
      <c r="C895" s="52"/>
      <c r="D895" s="77"/>
      <c r="E895" s="45"/>
      <c r="F895" s="44"/>
      <c r="G895" s="44"/>
      <c r="H895" s="45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23.25" customHeight="1">
      <c r="A896" s="42"/>
      <c r="B896" s="43"/>
      <c r="C896" s="52"/>
      <c r="D896" s="77"/>
      <c r="E896" s="45"/>
      <c r="F896" s="44"/>
      <c r="G896" s="44"/>
      <c r="H896" s="45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23.25" customHeight="1">
      <c r="A897" s="42"/>
      <c r="B897" s="43"/>
      <c r="C897" s="52"/>
      <c r="D897" s="77"/>
      <c r="E897" s="45"/>
      <c r="F897" s="44"/>
      <c r="G897" s="44"/>
      <c r="H897" s="45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23.25" customHeight="1">
      <c r="A898" s="42"/>
      <c r="B898" s="43"/>
      <c r="C898" s="52"/>
      <c r="D898" s="77"/>
      <c r="E898" s="45"/>
      <c r="F898" s="44"/>
      <c r="G898" s="44"/>
      <c r="H898" s="45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23.25" customHeight="1">
      <c r="A899" s="42"/>
      <c r="B899" s="43"/>
      <c r="C899" s="52"/>
      <c r="D899" s="77"/>
      <c r="E899" s="45"/>
      <c r="F899" s="44"/>
      <c r="G899" s="44"/>
      <c r="H899" s="45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23.25" customHeight="1">
      <c r="A900" s="42"/>
      <c r="B900" s="43"/>
      <c r="C900" s="52"/>
      <c r="D900" s="77"/>
      <c r="E900" s="45"/>
      <c r="F900" s="44"/>
      <c r="G900" s="44"/>
      <c r="H900" s="45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23.25" customHeight="1">
      <c r="A901" s="42"/>
      <c r="B901" s="43"/>
      <c r="C901" s="52"/>
      <c r="D901" s="77"/>
      <c r="E901" s="45"/>
      <c r="F901" s="44"/>
      <c r="G901" s="44"/>
      <c r="H901" s="45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23.25" customHeight="1">
      <c r="A902" s="42"/>
      <c r="B902" s="43"/>
      <c r="C902" s="52"/>
      <c r="D902" s="77"/>
      <c r="E902" s="45"/>
      <c r="F902" s="44"/>
      <c r="G902" s="44"/>
      <c r="H902" s="45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23.25" customHeight="1">
      <c r="A903" s="42"/>
      <c r="B903" s="43"/>
      <c r="C903" s="52"/>
      <c r="D903" s="77"/>
      <c r="E903" s="45"/>
      <c r="F903" s="44"/>
      <c r="G903" s="44"/>
      <c r="H903" s="45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23.25" customHeight="1">
      <c r="A904" s="42"/>
      <c r="B904" s="43"/>
      <c r="C904" s="52"/>
      <c r="D904" s="77"/>
      <c r="E904" s="45"/>
      <c r="F904" s="44"/>
      <c r="G904" s="44"/>
      <c r="H904" s="45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23.25" customHeight="1">
      <c r="A905" s="42"/>
      <c r="B905" s="43"/>
      <c r="C905" s="52"/>
      <c r="D905" s="77"/>
      <c r="E905" s="45"/>
      <c r="F905" s="44"/>
      <c r="G905" s="44"/>
      <c r="H905" s="45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23.25" customHeight="1">
      <c r="A906" s="42"/>
      <c r="B906" s="43"/>
      <c r="C906" s="52"/>
      <c r="D906" s="77"/>
      <c r="E906" s="45"/>
      <c r="F906" s="44"/>
      <c r="G906" s="44"/>
      <c r="H906" s="45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23.25" customHeight="1">
      <c r="A907" s="42"/>
      <c r="B907" s="43"/>
      <c r="C907" s="52"/>
      <c r="D907" s="77"/>
      <c r="E907" s="45"/>
      <c r="F907" s="44"/>
      <c r="G907" s="44"/>
      <c r="H907" s="45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23.25" customHeight="1">
      <c r="A908" s="42"/>
      <c r="B908" s="43"/>
      <c r="C908" s="52"/>
      <c r="D908" s="77"/>
      <c r="E908" s="45"/>
      <c r="F908" s="44"/>
      <c r="G908" s="44"/>
      <c r="H908" s="45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23.25" customHeight="1">
      <c r="A909" s="42"/>
      <c r="B909" s="43"/>
      <c r="C909" s="52"/>
      <c r="D909" s="77"/>
      <c r="E909" s="45"/>
      <c r="F909" s="44"/>
      <c r="G909" s="44"/>
      <c r="H909" s="45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23.25" customHeight="1">
      <c r="A910" s="42"/>
      <c r="B910" s="43"/>
      <c r="C910" s="52"/>
      <c r="D910" s="77"/>
      <c r="E910" s="45"/>
      <c r="F910" s="44"/>
      <c r="G910" s="44"/>
      <c r="H910" s="45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23.25" customHeight="1">
      <c r="A911" s="42"/>
      <c r="B911" s="43"/>
      <c r="C911" s="52"/>
      <c r="D911" s="77"/>
      <c r="E911" s="45"/>
      <c r="F911" s="44"/>
      <c r="G911" s="44"/>
      <c r="H911" s="45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23.25" customHeight="1">
      <c r="A912" s="42"/>
      <c r="B912" s="43"/>
      <c r="C912" s="52"/>
      <c r="D912" s="77"/>
      <c r="E912" s="45"/>
      <c r="F912" s="44"/>
      <c r="G912" s="44"/>
      <c r="H912" s="45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23.25" customHeight="1">
      <c r="A913" s="42"/>
      <c r="B913" s="43"/>
      <c r="C913" s="52"/>
      <c r="D913" s="77"/>
      <c r="E913" s="45"/>
      <c r="F913" s="44"/>
      <c r="G913" s="44"/>
      <c r="H913" s="45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23.25" customHeight="1">
      <c r="A914" s="42"/>
      <c r="B914" s="43"/>
      <c r="C914" s="52"/>
      <c r="D914" s="77"/>
      <c r="E914" s="45"/>
      <c r="F914" s="44"/>
      <c r="G914" s="44"/>
      <c r="H914" s="45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23.25" customHeight="1">
      <c r="A915" s="42"/>
      <c r="B915" s="43"/>
      <c r="C915" s="52"/>
      <c r="D915" s="77"/>
      <c r="E915" s="45"/>
      <c r="F915" s="44"/>
      <c r="G915" s="44"/>
      <c r="H915" s="45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23.25" customHeight="1">
      <c r="A916" s="42"/>
      <c r="B916" s="43"/>
      <c r="C916" s="52"/>
      <c r="D916" s="77"/>
      <c r="E916" s="45"/>
      <c r="F916" s="44"/>
      <c r="G916" s="44"/>
      <c r="H916" s="45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23.25" customHeight="1">
      <c r="A917" s="42"/>
      <c r="B917" s="43"/>
      <c r="C917" s="52"/>
      <c r="D917" s="77"/>
      <c r="E917" s="45"/>
      <c r="F917" s="44"/>
      <c r="G917" s="44"/>
      <c r="H917" s="45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23.25" customHeight="1">
      <c r="A918" s="42"/>
      <c r="B918" s="43"/>
      <c r="C918" s="52"/>
      <c r="D918" s="77"/>
      <c r="E918" s="45"/>
      <c r="F918" s="44"/>
      <c r="G918" s="44"/>
      <c r="H918" s="45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23.25" customHeight="1">
      <c r="A919" s="42"/>
      <c r="B919" s="43"/>
      <c r="C919" s="52"/>
      <c r="D919" s="77"/>
      <c r="E919" s="45"/>
      <c r="F919" s="44"/>
      <c r="G919" s="44"/>
      <c r="H919" s="45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23.25" customHeight="1">
      <c r="A920" s="42"/>
      <c r="B920" s="43"/>
      <c r="C920" s="52"/>
      <c r="D920" s="77"/>
      <c r="E920" s="45"/>
      <c r="F920" s="44"/>
      <c r="G920" s="44"/>
      <c r="H920" s="45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23.25" customHeight="1">
      <c r="A921" s="42"/>
      <c r="B921" s="43"/>
      <c r="C921" s="52"/>
      <c r="D921" s="77"/>
      <c r="E921" s="45"/>
      <c r="F921" s="44"/>
      <c r="G921" s="44"/>
      <c r="H921" s="45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23.25" customHeight="1">
      <c r="A922" s="42"/>
      <c r="B922" s="43"/>
      <c r="C922" s="52"/>
      <c r="D922" s="77"/>
      <c r="E922" s="45"/>
      <c r="F922" s="44"/>
      <c r="G922" s="44"/>
      <c r="H922" s="45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23.25" customHeight="1">
      <c r="A923" s="42"/>
      <c r="B923" s="43"/>
      <c r="C923" s="52"/>
      <c r="D923" s="77"/>
      <c r="E923" s="45"/>
      <c r="F923" s="44"/>
      <c r="G923" s="44"/>
      <c r="H923" s="45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23.25" customHeight="1">
      <c r="A924" s="42"/>
      <c r="B924" s="43"/>
      <c r="C924" s="52"/>
      <c r="D924" s="77"/>
      <c r="E924" s="45"/>
      <c r="F924" s="44"/>
      <c r="G924" s="44"/>
      <c r="H924" s="45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23.25" customHeight="1">
      <c r="A925" s="42"/>
      <c r="B925" s="43"/>
      <c r="C925" s="52"/>
      <c r="D925" s="77"/>
      <c r="E925" s="45"/>
      <c r="F925" s="44"/>
      <c r="G925" s="44"/>
      <c r="H925" s="45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23.25" customHeight="1">
      <c r="A926" s="42"/>
      <c r="B926" s="43"/>
      <c r="C926" s="52"/>
      <c r="D926" s="77"/>
      <c r="E926" s="45"/>
      <c r="F926" s="44"/>
      <c r="G926" s="44"/>
      <c r="H926" s="45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23.25" customHeight="1">
      <c r="A927" s="42"/>
      <c r="B927" s="43"/>
      <c r="C927" s="52"/>
      <c r="D927" s="77"/>
      <c r="E927" s="45"/>
      <c r="F927" s="44"/>
      <c r="G927" s="44"/>
      <c r="H927" s="45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23.25" customHeight="1">
      <c r="A928" s="42"/>
      <c r="B928" s="43"/>
      <c r="C928" s="52"/>
      <c r="D928" s="77"/>
      <c r="E928" s="45"/>
      <c r="F928" s="44"/>
      <c r="G928" s="44"/>
      <c r="H928" s="45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23.25" customHeight="1">
      <c r="A929" s="42"/>
      <c r="B929" s="43"/>
      <c r="C929" s="52"/>
      <c r="D929" s="77"/>
      <c r="E929" s="45"/>
      <c r="F929" s="44"/>
      <c r="G929" s="44"/>
      <c r="H929" s="45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23.25" customHeight="1">
      <c r="A930" s="42"/>
      <c r="B930" s="43"/>
      <c r="C930" s="52"/>
      <c r="D930" s="77"/>
      <c r="E930" s="45"/>
      <c r="F930" s="44"/>
      <c r="G930" s="44"/>
      <c r="H930" s="45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23.25" customHeight="1">
      <c r="A931" s="42"/>
      <c r="B931" s="43"/>
      <c r="C931" s="52"/>
      <c r="D931" s="77"/>
      <c r="E931" s="45"/>
      <c r="F931" s="44"/>
      <c r="G931" s="44"/>
      <c r="H931" s="45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23.25" customHeight="1">
      <c r="A932" s="42"/>
      <c r="B932" s="43"/>
      <c r="C932" s="52"/>
      <c r="D932" s="77"/>
      <c r="E932" s="45"/>
      <c r="F932" s="44"/>
      <c r="G932" s="44"/>
      <c r="H932" s="45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23.25" customHeight="1">
      <c r="A933" s="42"/>
      <c r="B933" s="43"/>
      <c r="C933" s="52"/>
      <c r="D933" s="77"/>
      <c r="E933" s="45"/>
      <c r="F933" s="44"/>
      <c r="G933" s="44"/>
      <c r="H933" s="45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23.25" customHeight="1">
      <c r="A934" s="42"/>
      <c r="B934" s="43"/>
      <c r="C934" s="52"/>
      <c r="D934" s="77"/>
      <c r="E934" s="45"/>
      <c r="F934" s="44"/>
      <c r="G934" s="44"/>
      <c r="H934" s="45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23.25" customHeight="1">
      <c r="A935" s="42"/>
      <c r="B935" s="43"/>
      <c r="C935" s="52"/>
      <c r="D935" s="77"/>
      <c r="E935" s="45"/>
      <c r="F935" s="44"/>
      <c r="G935" s="44"/>
      <c r="H935" s="45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23.25" customHeight="1">
      <c r="A936" s="42"/>
      <c r="B936" s="43"/>
      <c r="C936" s="52"/>
      <c r="D936" s="77"/>
      <c r="E936" s="45"/>
      <c r="F936" s="44"/>
      <c r="G936" s="44"/>
      <c r="H936" s="45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23.25" customHeight="1">
      <c r="A937" s="42"/>
      <c r="B937" s="43"/>
      <c r="C937" s="52"/>
      <c r="D937" s="77"/>
      <c r="E937" s="45"/>
      <c r="F937" s="44"/>
      <c r="G937" s="44"/>
      <c r="H937" s="45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23.25" customHeight="1">
      <c r="A938" s="42"/>
      <c r="B938" s="43"/>
      <c r="C938" s="52"/>
      <c r="D938" s="77"/>
      <c r="E938" s="45"/>
      <c r="F938" s="44"/>
      <c r="G938" s="44"/>
      <c r="H938" s="45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23.25" customHeight="1">
      <c r="A939" s="42"/>
      <c r="B939" s="43"/>
      <c r="C939" s="52"/>
      <c r="D939" s="77"/>
      <c r="E939" s="45"/>
      <c r="F939" s="44"/>
      <c r="G939" s="44"/>
      <c r="H939" s="45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23.25" customHeight="1">
      <c r="A940" s="42"/>
      <c r="B940" s="43"/>
      <c r="C940" s="52"/>
      <c r="D940" s="77"/>
      <c r="E940" s="45"/>
      <c r="F940" s="44"/>
      <c r="G940" s="44"/>
      <c r="H940" s="45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23.25" customHeight="1">
      <c r="A941" s="42"/>
      <c r="B941" s="43"/>
      <c r="C941" s="52"/>
      <c r="D941" s="77"/>
      <c r="E941" s="45"/>
      <c r="F941" s="44"/>
      <c r="G941" s="44"/>
      <c r="H941" s="45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23.25" customHeight="1">
      <c r="A942" s="42"/>
      <c r="B942" s="43"/>
      <c r="C942" s="52"/>
      <c r="D942" s="77"/>
      <c r="E942" s="45"/>
      <c r="F942" s="44"/>
      <c r="G942" s="44"/>
      <c r="H942" s="45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23.25" customHeight="1">
      <c r="A943" s="42"/>
      <c r="B943" s="43"/>
      <c r="C943" s="52"/>
      <c r="D943" s="77"/>
      <c r="E943" s="45"/>
      <c r="F943" s="44"/>
      <c r="G943" s="44"/>
      <c r="H943" s="45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23.25" customHeight="1">
      <c r="A944" s="42"/>
      <c r="B944" s="43"/>
      <c r="C944" s="52"/>
      <c r="D944" s="77"/>
      <c r="E944" s="45"/>
      <c r="F944" s="44"/>
      <c r="G944" s="44"/>
      <c r="H944" s="45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23.25" customHeight="1">
      <c r="A945" s="42"/>
      <c r="B945" s="43"/>
      <c r="C945" s="52"/>
      <c r="D945" s="77"/>
      <c r="E945" s="45"/>
      <c r="F945" s="44"/>
      <c r="G945" s="44"/>
      <c r="H945" s="45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23.25" customHeight="1">
      <c r="A946" s="42"/>
      <c r="B946" s="43"/>
      <c r="C946" s="52"/>
      <c r="D946" s="77"/>
      <c r="E946" s="45"/>
      <c r="F946" s="44"/>
      <c r="G946" s="44"/>
      <c r="H946" s="45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23.25" customHeight="1">
      <c r="A947" s="42"/>
      <c r="B947" s="43"/>
      <c r="C947" s="52"/>
      <c r="D947" s="77"/>
      <c r="E947" s="45"/>
      <c r="F947" s="44"/>
      <c r="G947" s="44"/>
      <c r="H947" s="45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23.25" customHeight="1">
      <c r="A948" s="42"/>
      <c r="B948" s="43"/>
      <c r="C948" s="52"/>
      <c r="D948" s="77"/>
      <c r="E948" s="45"/>
      <c r="F948" s="44"/>
      <c r="G948" s="44"/>
      <c r="H948" s="45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23.25" customHeight="1">
      <c r="A949" s="42"/>
      <c r="B949" s="43"/>
      <c r="C949" s="52"/>
      <c r="D949" s="77"/>
      <c r="E949" s="45"/>
      <c r="F949" s="44"/>
      <c r="G949" s="44"/>
      <c r="H949" s="45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23.25" customHeight="1">
      <c r="A950" s="42"/>
      <c r="B950" s="43"/>
      <c r="C950" s="52"/>
      <c r="D950" s="77"/>
      <c r="E950" s="45"/>
      <c r="F950" s="44"/>
      <c r="G950" s="44"/>
      <c r="H950" s="45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23.25" customHeight="1">
      <c r="A951" s="42"/>
      <c r="B951" s="43"/>
      <c r="C951" s="52"/>
      <c r="D951" s="77"/>
      <c r="E951" s="45"/>
      <c r="F951" s="44"/>
      <c r="G951" s="44"/>
      <c r="H951" s="45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23.25" customHeight="1">
      <c r="A952" s="42"/>
      <c r="B952" s="43"/>
      <c r="C952" s="52"/>
      <c r="D952" s="77"/>
      <c r="E952" s="45"/>
      <c r="F952" s="44"/>
      <c r="G952" s="44"/>
      <c r="H952" s="45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23.25" customHeight="1">
      <c r="A953" s="42"/>
      <c r="B953" s="43"/>
      <c r="C953" s="52"/>
      <c r="D953" s="77"/>
      <c r="E953" s="45"/>
      <c r="F953" s="44"/>
      <c r="G953" s="44"/>
      <c r="H953" s="45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23.25" customHeight="1">
      <c r="A954" s="42"/>
      <c r="B954" s="43"/>
      <c r="C954" s="52"/>
      <c r="D954" s="77"/>
      <c r="E954" s="45"/>
      <c r="F954" s="44"/>
      <c r="G954" s="44"/>
      <c r="H954" s="45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23.25" customHeight="1">
      <c r="A955" s="42"/>
      <c r="B955" s="43"/>
      <c r="C955" s="52"/>
      <c r="D955" s="77"/>
      <c r="E955" s="45"/>
      <c r="F955" s="44"/>
      <c r="G955" s="44"/>
      <c r="H955" s="45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23.25" customHeight="1">
      <c r="A956" s="42"/>
      <c r="B956" s="43"/>
      <c r="C956" s="52"/>
      <c r="D956" s="77"/>
      <c r="E956" s="45"/>
      <c r="F956" s="44"/>
      <c r="G956" s="44"/>
      <c r="H956" s="45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23.25" customHeight="1">
      <c r="A957" s="42"/>
      <c r="B957" s="43"/>
      <c r="C957" s="52"/>
      <c r="D957" s="77"/>
      <c r="E957" s="45"/>
      <c r="F957" s="44"/>
      <c r="G957" s="44"/>
      <c r="H957" s="45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23.25" customHeight="1">
      <c r="A958" s="42"/>
      <c r="B958" s="43"/>
      <c r="C958" s="52"/>
      <c r="D958" s="77"/>
      <c r="E958" s="45"/>
      <c r="F958" s="44"/>
      <c r="G958" s="44"/>
      <c r="H958" s="45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23.25" customHeight="1">
      <c r="A959" s="42"/>
      <c r="B959" s="43"/>
      <c r="C959" s="52"/>
      <c r="D959" s="77"/>
      <c r="E959" s="45"/>
      <c r="F959" s="44"/>
      <c r="G959" s="44"/>
      <c r="H959" s="45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23.25" customHeight="1">
      <c r="A960" s="42"/>
      <c r="B960" s="43"/>
      <c r="C960" s="52"/>
      <c r="D960" s="77"/>
      <c r="E960" s="45"/>
      <c r="F960" s="44"/>
      <c r="G960" s="44"/>
      <c r="H960" s="45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23.25" customHeight="1">
      <c r="A961" s="42"/>
      <c r="B961" s="43"/>
      <c r="C961" s="52"/>
      <c r="D961" s="77"/>
      <c r="E961" s="45"/>
      <c r="F961" s="44"/>
      <c r="G961" s="44"/>
      <c r="H961" s="45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23.25" customHeight="1">
      <c r="A962" s="42"/>
      <c r="B962" s="43"/>
      <c r="C962" s="52"/>
      <c r="D962" s="77"/>
      <c r="E962" s="45"/>
      <c r="F962" s="44"/>
      <c r="G962" s="44"/>
      <c r="H962" s="45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23.25" customHeight="1">
      <c r="A963" s="42"/>
      <c r="B963" s="43"/>
      <c r="C963" s="52"/>
      <c r="D963" s="77"/>
      <c r="E963" s="45"/>
      <c r="F963" s="44"/>
      <c r="G963" s="44"/>
      <c r="H963" s="45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23.25" customHeight="1">
      <c r="A964" s="42"/>
      <c r="B964" s="43"/>
      <c r="C964" s="52"/>
      <c r="D964" s="77"/>
      <c r="E964" s="45"/>
      <c r="F964" s="44"/>
      <c r="G964" s="44"/>
      <c r="H964" s="45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23.25" customHeight="1">
      <c r="A965" s="42"/>
      <c r="B965" s="43"/>
      <c r="C965" s="52"/>
      <c r="D965" s="77"/>
      <c r="E965" s="45"/>
      <c r="F965" s="44"/>
      <c r="G965" s="44"/>
      <c r="H965" s="45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23.25" customHeight="1">
      <c r="A966" s="42"/>
      <c r="B966" s="43"/>
      <c r="C966" s="52"/>
      <c r="D966" s="77"/>
      <c r="E966" s="45"/>
      <c r="F966" s="44"/>
      <c r="G966" s="44"/>
      <c r="H966" s="45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23.25" customHeight="1">
      <c r="A967" s="42"/>
      <c r="B967" s="43"/>
      <c r="C967" s="52"/>
      <c r="D967" s="77"/>
      <c r="E967" s="45"/>
      <c r="F967" s="44"/>
      <c r="G967" s="44"/>
      <c r="H967" s="45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23.25" customHeight="1">
      <c r="A968" s="42"/>
      <c r="B968" s="43"/>
      <c r="C968" s="52"/>
      <c r="D968" s="77"/>
      <c r="E968" s="45"/>
      <c r="F968" s="44"/>
      <c r="G968" s="44"/>
      <c r="H968" s="45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23.25" customHeight="1">
      <c r="A969" s="42"/>
      <c r="B969" s="43"/>
      <c r="C969" s="52"/>
      <c r="D969" s="77"/>
      <c r="E969" s="45"/>
      <c r="F969" s="44"/>
      <c r="G969" s="44"/>
      <c r="H969" s="45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23.25" customHeight="1">
      <c r="A970" s="42"/>
      <c r="B970" s="43"/>
      <c r="C970" s="52"/>
      <c r="D970" s="77"/>
      <c r="E970" s="45"/>
      <c r="F970" s="44"/>
      <c r="G970" s="44"/>
      <c r="H970" s="45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23.25" customHeight="1">
      <c r="A971" s="42"/>
      <c r="B971" s="43"/>
      <c r="C971" s="52"/>
      <c r="D971" s="77"/>
      <c r="E971" s="45"/>
      <c r="F971" s="44"/>
      <c r="G971" s="44"/>
      <c r="H971" s="45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23.25" customHeight="1">
      <c r="A972" s="42"/>
      <c r="B972" s="43"/>
      <c r="C972" s="52"/>
      <c r="D972" s="77"/>
      <c r="E972" s="45"/>
      <c r="F972" s="44"/>
      <c r="G972" s="44"/>
      <c r="H972" s="45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23.25" customHeight="1">
      <c r="A973" s="42"/>
      <c r="B973" s="43"/>
      <c r="C973" s="52"/>
      <c r="D973" s="77"/>
      <c r="E973" s="45"/>
      <c r="F973" s="44"/>
      <c r="G973" s="44"/>
      <c r="H973" s="45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23.25" customHeight="1">
      <c r="A974" s="42"/>
      <c r="B974" s="43"/>
      <c r="C974" s="52"/>
      <c r="D974" s="77"/>
      <c r="E974" s="45"/>
      <c r="F974" s="44"/>
      <c r="G974" s="44"/>
      <c r="H974" s="45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23.25" customHeight="1">
      <c r="A975" s="42"/>
      <c r="B975" s="43"/>
      <c r="C975" s="52"/>
      <c r="D975" s="77"/>
      <c r="E975" s="45"/>
      <c r="F975" s="44"/>
      <c r="G975" s="44"/>
      <c r="H975" s="45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23.25" customHeight="1">
      <c r="A976" s="42"/>
      <c r="B976" s="43"/>
      <c r="C976" s="52"/>
      <c r="D976" s="77"/>
      <c r="E976" s="45"/>
      <c r="F976" s="44"/>
      <c r="G976" s="44"/>
      <c r="H976" s="45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23.25" customHeight="1">
      <c r="A977" s="42"/>
      <c r="B977" s="43"/>
      <c r="C977" s="52"/>
      <c r="D977" s="77"/>
      <c r="E977" s="45"/>
      <c r="F977" s="44"/>
      <c r="G977" s="44"/>
      <c r="H977" s="45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23.25" customHeight="1">
      <c r="A978" s="42"/>
      <c r="B978" s="43"/>
      <c r="C978" s="52"/>
      <c r="D978" s="77"/>
      <c r="E978" s="45"/>
      <c r="F978" s="44"/>
      <c r="G978" s="44"/>
      <c r="H978" s="45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23.25" customHeight="1">
      <c r="A979" s="42"/>
      <c r="B979" s="43"/>
      <c r="C979" s="52"/>
      <c r="D979" s="77"/>
      <c r="E979" s="45"/>
      <c r="F979" s="44"/>
      <c r="G979" s="44"/>
      <c r="H979" s="45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23.25" customHeight="1">
      <c r="A980" s="42"/>
      <c r="B980" s="43"/>
      <c r="C980" s="52"/>
      <c r="D980" s="77"/>
      <c r="E980" s="45"/>
      <c r="F980" s="44"/>
      <c r="G980" s="44"/>
      <c r="H980" s="45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23.25" customHeight="1">
      <c r="A981" s="42"/>
      <c r="B981" s="43"/>
      <c r="C981" s="52"/>
      <c r="D981" s="77"/>
      <c r="E981" s="45"/>
      <c r="F981" s="44"/>
      <c r="G981" s="44"/>
      <c r="H981" s="45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23.25" customHeight="1">
      <c r="A982" s="42"/>
      <c r="B982" s="43"/>
      <c r="C982" s="52"/>
      <c r="D982" s="77"/>
      <c r="E982" s="45"/>
      <c r="F982" s="44"/>
      <c r="G982" s="44"/>
      <c r="H982" s="45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23.25" customHeight="1">
      <c r="A983" s="42"/>
      <c r="B983" s="43"/>
      <c r="C983" s="52"/>
      <c r="D983" s="77"/>
      <c r="E983" s="45"/>
      <c r="F983" s="44"/>
      <c r="G983" s="44"/>
      <c r="H983" s="45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23.25" customHeight="1">
      <c r="A984" s="42"/>
      <c r="B984" s="43"/>
      <c r="C984" s="52"/>
      <c r="D984" s="77"/>
      <c r="E984" s="45"/>
      <c r="F984" s="44"/>
      <c r="G984" s="44"/>
      <c r="H984" s="45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23.25" customHeight="1">
      <c r="A985" s="42"/>
      <c r="B985" s="43"/>
      <c r="C985" s="52"/>
      <c r="D985" s="77"/>
      <c r="E985" s="45"/>
      <c r="F985" s="44"/>
      <c r="G985" s="44"/>
      <c r="H985" s="45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23.25" customHeight="1">
      <c r="A986" s="42"/>
      <c r="B986" s="43"/>
      <c r="C986" s="52"/>
      <c r="D986" s="77"/>
      <c r="E986" s="45"/>
      <c r="F986" s="44"/>
      <c r="G986" s="44"/>
      <c r="H986" s="45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23.25" customHeight="1">
      <c r="A987" s="42"/>
      <c r="B987" s="43"/>
      <c r="C987" s="52"/>
      <c r="D987" s="77"/>
      <c r="E987" s="45"/>
      <c r="F987" s="44"/>
      <c r="G987" s="44"/>
      <c r="H987" s="45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23.25" customHeight="1">
      <c r="A988" s="42"/>
      <c r="B988" s="43"/>
      <c r="C988" s="52"/>
      <c r="D988" s="77"/>
      <c r="E988" s="45"/>
      <c r="F988" s="44"/>
      <c r="G988" s="44"/>
      <c r="H988" s="45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23.25" customHeight="1">
      <c r="A989" s="42"/>
      <c r="B989" s="43"/>
      <c r="C989" s="52"/>
      <c r="D989" s="77"/>
      <c r="E989" s="45"/>
      <c r="F989" s="44"/>
      <c r="G989" s="44"/>
      <c r="H989" s="45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23.25" customHeight="1">
      <c r="A990" s="42"/>
      <c r="B990" s="43"/>
      <c r="C990" s="52"/>
      <c r="D990" s="77"/>
      <c r="E990" s="45"/>
      <c r="F990" s="44"/>
      <c r="G990" s="44"/>
      <c r="H990" s="45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23.25" customHeight="1">
      <c r="A991" s="42"/>
      <c r="B991" s="43"/>
      <c r="C991" s="52"/>
      <c r="D991" s="77"/>
      <c r="E991" s="45"/>
      <c r="F991" s="44"/>
      <c r="G991" s="44"/>
      <c r="H991" s="45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23.25" customHeight="1">
      <c r="A992" s="42"/>
      <c r="B992" s="43"/>
      <c r="C992" s="52"/>
      <c r="D992" s="77"/>
      <c r="E992" s="45"/>
      <c r="F992" s="44"/>
      <c r="G992" s="44"/>
      <c r="H992" s="45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23.25" customHeight="1">
      <c r="A993" s="42"/>
      <c r="B993" s="43"/>
      <c r="C993" s="52"/>
      <c r="D993" s="77"/>
      <c r="E993" s="45"/>
      <c r="F993" s="44"/>
      <c r="G993" s="44"/>
      <c r="H993" s="45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23.25" customHeight="1">
      <c r="A994" s="42"/>
      <c r="B994" s="43"/>
      <c r="C994" s="52"/>
      <c r="D994" s="77"/>
      <c r="E994" s="45"/>
      <c r="F994" s="44"/>
      <c r="G994" s="44"/>
      <c r="H994" s="45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23.25" customHeight="1">
      <c r="A995" s="42"/>
      <c r="B995" s="43"/>
      <c r="C995" s="52"/>
      <c r="D995" s="77"/>
      <c r="E995" s="45"/>
      <c r="F995" s="44"/>
      <c r="G995" s="44"/>
      <c r="H995" s="45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23.25" customHeight="1">
      <c r="A996" s="42"/>
      <c r="B996" s="43"/>
      <c r="C996" s="52"/>
      <c r="D996" s="77"/>
      <c r="E996" s="45"/>
      <c r="F996" s="44"/>
      <c r="G996" s="44"/>
      <c r="H996" s="45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23.25" customHeight="1">
      <c r="A997" s="42"/>
      <c r="B997" s="43"/>
      <c r="C997" s="52"/>
      <c r="D997" s="77"/>
      <c r="E997" s="45"/>
      <c r="F997" s="44"/>
      <c r="G997" s="44"/>
      <c r="H997" s="45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23.25" customHeight="1">
      <c r="A998" s="42"/>
      <c r="B998" s="43"/>
      <c r="C998" s="52"/>
      <c r="D998" s="77"/>
      <c r="E998" s="45"/>
      <c r="F998" s="44"/>
      <c r="G998" s="44"/>
      <c r="H998" s="45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23.25" customHeight="1">
      <c r="A999" s="42"/>
      <c r="B999" s="43"/>
      <c r="C999" s="52"/>
      <c r="D999" s="77"/>
      <c r="E999" s="45"/>
      <c r="F999" s="44"/>
      <c r="G999" s="44"/>
      <c r="H999" s="45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5" customHeight="1">
      <c r="C1000" s="53">
        <f>SUBTOTAL(9,C7:C999)</f>
        <v>10138994</v>
      </c>
    </row>
  </sheetData>
  <autoFilter ref="E1:E999" xr:uid="{00000000-0009-0000-0000-000007000000}"/>
  <mergeCells count="3">
    <mergeCell ref="A2:I2"/>
    <mergeCell ref="A3:I3"/>
    <mergeCell ref="A4:I4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00FF"/>
  </sheetPr>
  <dimension ref="A1:Z1000"/>
  <sheetViews>
    <sheetView workbookViewId="0">
      <selection activeCell="B19" sqref="B19"/>
    </sheetView>
  </sheetViews>
  <sheetFormatPr defaultColWidth="12.5703125" defaultRowHeight="15" customHeight="1"/>
  <cols>
    <col min="1" max="1" width="7.28515625" style="29" customWidth="1"/>
    <col min="2" max="2" width="24.140625" style="29" customWidth="1"/>
    <col min="3" max="3" width="16.42578125" style="53" customWidth="1"/>
    <col min="4" max="4" width="15.7109375" style="29" customWidth="1"/>
    <col min="5" max="5" width="13.42578125" style="29" customWidth="1"/>
    <col min="6" max="6" width="22.140625" style="29" customWidth="1"/>
    <col min="7" max="7" width="23.5703125" style="29" customWidth="1"/>
    <col min="8" max="8" width="20.85546875" style="29" customWidth="1"/>
    <col min="9" max="9" width="26.140625" style="29" bestFit="1" customWidth="1"/>
    <col min="10" max="26" width="8" style="29" customWidth="1"/>
    <col min="27" max="16384" width="12.5703125" style="29"/>
  </cols>
  <sheetData>
    <row r="1" spans="1:26" ht="23.25" customHeight="1">
      <c r="A1" s="23"/>
      <c r="B1" s="24"/>
      <c r="C1" s="48"/>
      <c r="D1" s="25"/>
      <c r="E1" s="23"/>
      <c r="F1" s="25"/>
      <c r="G1" s="25"/>
      <c r="H1" s="26"/>
      <c r="I1" s="27" t="s">
        <v>0</v>
      </c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23.25" customHeight="1">
      <c r="A2" s="102" t="s">
        <v>57</v>
      </c>
      <c r="B2" s="103"/>
      <c r="C2" s="103"/>
      <c r="D2" s="103"/>
      <c r="E2" s="103"/>
      <c r="F2" s="103"/>
      <c r="G2" s="103"/>
      <c r="H2" s="103"/>
      <c r="I2" s="103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23.25" customHeight="1">
      <c r="A3" s="102" t="s">
        <v>65</v>
      </c>
      <c r="B3" s="103"/>
      <c r="C3" s="103"/>
      <c r="D3" s="103"/>
      <c r="E3" s="103"/>
      <c r="F3" s="103"/>
      <c r="G3" s="103"/>
      <c r="H3" s="103"/>
      <c r="I3" s="103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3.25" customHeight="1">
      <c r="A4" s="104" t="s">
        <v>1414</v>
      </c>
      <c r="B4" s="105"/>
      <c r="C4" s="105"/>
      <c r="D4" s="105"/>
      <c r="E4" s="105"/>
      <c r="F4" s="105"/>
      <c r="G4" s="105"/>
      <c r="H4" s="105"/>
      <c r="I4" s="105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23.25" customHeight="1">
      <c r="A5" s="30" t="s">
        <v>37</v>
      </c>
      <c r="B5" s="30" t="s">
        <v>38</v>
      </c>
      <c r="C5" s="49" t="s">
        <v>39</v>
      </c>
      <c r="D5" s="31" t="s">
        <v>40</v>
      </c>
      <c r="E5" s="30" t="s">
        <v>41</v>
      </c>
      <c r="F5" s="32" t="s">
        <v>42</v>
      </c>
      <c r="G5" s="32" t="s">
        <v>43</v>
      </c>
      <c r="H5" s="30" t="s">
        <v>44</v>
      </c>
      <c r="I5" s="33" t="s">
        <v>45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3.25" customHeight="1">
      <c r="A6" s="34"/>
      <c r="B6" s="34"/>
      <c r="C6" s="50" t="s">
        <v>46</v>
      </c>
      <c r="D6" s="35" t="s">
        <v>47</v>
      </c>
      <c r="E6" s="34"/>
      <c r="F6" s="35" t="s">
        <v>48</v>
      </c>
      <c r="G6" s="35" t="s">
        <v>49</v>
      </c>
      <c r="H6" s="34" t="s">
        <v>50</v>
      </c>
      <c r="I6" s="36" t="s">
        <v>51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3.25" customHeight="1">
      <c r="A7" s="37">
        <v>1</v>
      </c>
      <c r="B7" s="38" t="s">
        <v>590</v>
      </c>
      <c r="C7" s="51">
        <v>6637.04</v>
      </c>
      <c r="D7" s="51">
        <v>6637.04</v>
      </c>
      <c r="E7" s="69" t="s">
        <v>67</v>
      </c>
      <c r="F7" s="39" t="s">
        <v>130</v>
      </c>
      <c r="G7" s="39" t="s">
        <v>130</v>
      </c>
      <c r="H7" s="69" t="s">
        <v>72</v>
      </c>
      <c r="I7" s="67" t="s">
        <v>708</v>
      </c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3.25" customHeight="1">
      <c r="A8" s="37"/>
      <c r="B8" s="38" t="s">
        <v>703</v>
      </c>
      <c r="C8" s="51"/>
      <c r="D8" s="39"/>
      <c r="E8" s="40" t="s">
        <v>68</v>
      </c>
      <c r="F8" s="39" t="s">
        <v>706</v>
      </c>
      <c r="G8" s="39" t="s">
        <v>706</v>
      </c>
      <c r="H8" s="40" t="s">
        <v>73</v>
      </c>
      <c r="I8" s="37" t="s">
        <v>709</v>
      </c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3.25" customHeight="1">
      <c r="A9" s="37"/>
      <c r="B9" s="38" t="s">
        <v>704</v>
      </c>
      <c r="C9" s="51"/>
      <c r="D9" s="39"/>
      <c r="E9" s="40"/>
      <c r="F9" s="39" t="s">
        <v>707</v>
      </c>
      <c r="G9" s="39" t="s">
        <v>707</v>
      </c>
      <c r="H9" s="40" t="s">
        <v>74</v>
      </c>
      <c r="I9" s="72">
        <v>244075</v>
      </c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3.25" customHeight="1">
      <c r="A10" s="37"/>
      <c r="B10" s="38" t="s">
        <v>65</v>
      </c>
      <c r="C10" s="51"/>
      <c r="D10" s="39"/>
      <c r="E10" s="40"/>
      <c r="F10" s="39"/>
      <c r="G10" s="39"/>
      <c r="H10" s="40"/>
      <c r="I10" s="41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3.25" customHeight="1">
      <c r="A11" s="37"/>
      <c r="B11" s="38" t="s">
        <v>705</v>
      </c>
      <c r="C11" s="51"/>
      <c r="D11" s="39"/>
      <c r="E11" s="40"/>
      <c r="F11" s="39"/>
      <c r="G11" s="39"/>
      <c r="H11" s="40"/>
      <c r="I11" s="41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3.25" customHeight="1">
      <c r="A12" s="37"/>
      <c r="B12" s="38"/>
      <c r="C12" s="51"/>
      <c r="D12" s="39"/>
      <c r="E12" s="40"/>
      <c r="F12" s="39"/>
      <c r="G12" s="39"/>
      <c r="H12" s="40"/>
      <c r="I12" s="41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3.25" customHeight="1">
      <c r="A13" s="37">
        <v>2</v>
      </c>
      <c r="B13" s="38" t="s">
        <v>710</v>
      </c>
      <c r="C13" s="51">
        <v>2755</v>
      </c>
      <c r="D13" s="51">
        <v>2755</v>
      </c>
      <c r="E13" s="69" t="s">
        <v>67</v>
      </c>
      <c r="F13" s="39" t="s">
        <v>186</v>
      </c>
      <c r="G13" s="39" t="s">
        <v>186</v>
      </c>
      <c r="H13" s="69" t="s">
        <v>72</v>
      </c>
      <c r="I13" s="67" t="s">
        <v>716</v>
      </c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3.25" customHeight="1">
      <c r="A14" s="37"/>
      <c r="B14" s="38" t="s">
        <v>711</v>
      </c>
      <c r="C14" s="51"/>
      <c r="D14" s="39"/>
      <c r="E14" s="40" t="s">
        <v>68</v>
      </c>
      <c r="F14" s="39" t="s">
        <v>187</v>
      </c>
      <c r="G14" s="39" t="s">
        <v>187</v>
      </c>
      <c r="H14" s="40" t="s">
        <v>73</v>
      </c>
      <c r="I14" s="37" t="s">
        <v>717</v>
      </c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3.25" customHeight="1">
      <c r="A15" s="37"/>
      <c r="B15" s="38" t="s">
        <v>712</v>
      </c>
      <c r="C15" s="51"/>
      <c r="D15" s="39"/>
      <c r="E15" s="40"/>
      <c r="F15" s="39" t="s">
        <v>715</v>
      </c>
      <c r="G15" s="39" t="s">
        <v>715</v>
      </c>
      <c r="H15" s="40" t="s">
        <v>74</v>
      </c>
      <c r="I15" s="72">
        <v>244075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3.25" customHeight="1">
      <c r="A16" s="37"/>
      <c r="B16" s="38" t="s">
        <v>713</v>
      </c>
      <c r="C16" s="51"/>
      <c r="D16" s="39"/>
      <c r="E16" s="40"/>
      <c r="F16" s="39"/>
      <c r="G16" s="39"/>
      <c r="H16" s="40"/>
      <c r="I16" s="41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3.25" customHeight="1">
      <c r="A17" s="37"/>
      <c r="B17" s="38" t="s">
        <v>65</v>
      </c>
      <c r="C17" s="51"/>
      <c r="D17" s="39"/>
      <c r="E17" s="40"/>
      <c r="F17" s="39"/>
      <c r="G17" s="39"/>
      <c r="H17" s="40"/>
      <c r="I17" s="41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3.25" customHeight="1">
      <c r="A18" s="37"/>
      <c r="B18" s="38" t="s">
        <v>714</v>
      </c>
      <c r="C18" s="51"/>
      <c r="D18" s="39"/>
      <c r="E18" s="40"/>
      <c r="F18" s="39"/>
      <c r="G18" s="39"/>
      <c r="H18" s="40"/>
      <c r="I18" s="41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3.25" customHeight="1">
      <c r="A19" s="37"/>
      <c r="B19" s="38"/>
      <c r="C19" s="51"/>
      <c r="D19" s="39"/>
      <c r="E19" s="40"/>
      <c r="F19" s="39"/>
      <c r="G19" s="39"/>
      <c r="H19" s="40"/>
      <c r="I19" s="41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3.25" customHeight="1">
      <c r="A20" s="37">
        <v>3</v>
      </c>
      <c r="B20" s="38" t="s">
        <v>710</v>
      </c>
      <c r="C20" s="51">
        <v>1200</v>
      </c>
      <c r="D20" s="51">
        <v>2755</v>
      </c>
      <c r="E20" s="69" t="s">
        <v>67</v>
      </c>
      <c r="F20" s="39" t="s">
        <v>385</v>
      </c>
      <c r="G20" s="39" t="s">
        <v>385</v>
      </c>
      <c r="H20" s="69" t="s">
        <v>72</v>
      </c>
      <c r="I20" s="67" t="s">
        <v>719</v>
      </c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3.25" customHeight="1">
      <c r="A21" s="37"/>
      <c r="B21" s="38" t="s">
        <v>711</v>
      </c>
      <c r="C21" s="51"/>
      <c r="D21" s="39"/>
      <c r="E21" s="40" t="s">
        <v>68</v>
      </c>
      <c r="F21" s="39" t="s">
        <v>718</v>
      </c>
      <c r="G21" s="39" t="s">
        <v>718</v>
      </c>
      <c r="H21" s="40" t="s">
        <v>73</v>
      </c>
      <c r="I21" s="37" t="s">
        <v>720</v>
      </c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3.25" customHeight="1">
      <c r="A22" s="37"/>
      <c r="B22" s="38" t="s">
        <v>712</v>
      </c>
      <c r="C22" s="51"/>
      <c r="D22" s="39"/>
      <c r="E22" s="40"/>
      <c r="F22" s="39"/>
      <c r="G22" s="39"/>
      <c r="H22" s="40" t="s">
        <v>74</v>
      </c>
      <c r="I22" s="72">
        <v>244075</v>
      </c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3.25" customHeight="1">
      <c r="A23" s="37"/>
      <c r="B23" s="38" t="s">
        <v>713</v>
      </c>
      <c r="C23" s="51"/>
      <c r="D23" s="39"/>
      <c r="E23" s="40"/>
      <c r="F23" s="39"/>
      <c r="G23" s="39"/>
      <c r="H23" s="40"/>
      <c r="I23" s="41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3.25" customHeight="1">
      <c r="A24" s="37"/>
      <c r="B24" s="38" t="s">
        <v>65</v>
      </c>
      <c r="C24" s="51"/>
      <c r="D24" s="39"/>
      <c r="E24" s="40"/>
      <c r="F24" s="39"/>
      <c r="G24" s="39"/>
      <c r="H24" s="40"/>
      <c r="I24" s="41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3.25" customHeight="1">
      <c r="A25" s="37"/>
      <c r="B25" s="38" t="s">
        <v>714</v>
      </c>
      <c r="C25" s="51"/>
      <c r="D25" s="39"/>
      <c r="E25" s="40"/>
      <c r="F25" s="39"/>
      <c r="G25" s="39"/>
      <c r="H25" s="40"/>
      <c r="I25" s="41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3.25" customHeight="1">
      <c r="A26" s="54"/>
      <c r="B26" s="55"/>
      <c r="C26" s="56"/>
      <c r="D26" s="57"/>
      <c r="E26" s="58"/>
      <c r="F26" s="57"/>
      <c r="G26" s="57"/>
      <c r="H26" s="58"/>
      <c r="I26" s="59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3.25" customHeight="1">
      <c r="A27" s="60">
        <v>4</v>
      </c>
      <c r="B27" s="61" t="s">
        <v>721</v>
      </c>
      <c r="C27" s="62">
        <v>6700</v>
      </c>
      <c r="D27" s="62">
        <v>6700</v>
      </c>
      <c r="E27" s="69" t="s">
        <v>67</v>
      </c>
      <c r="F27" s="63" t="s">
        <v>325</v>
      </c>
      <c r="G27" s="63" t="s">
        <v>325</v>
      </c>
      <c r="H27" s="69" t="s">
        <v>72</v>
      </c>
      <c r="I27" s="67" t="s">
        <v>726</v>
      </c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3.25" customHeight="1">
      <c r="A28" s="60"/>
      <c r="B28" s="38" t="s">
        <v>722</v>
      </c>
      <c r="C28" s="62"/>
      <c r="D28" s="63"/>
      <c r="E28" s="40" t="s">
        <v>68</v>
      </c>
      <c r="F28" s="63" t="s">
        <v>326</v>
      </c>
      <c r="G28" s="63" t="s">
        <v>326</v>
      </c>
      <c r="H28" s="40" t="s">
        <v>73</v>
      </c>
      <c r="I28" s="37" t="s">
        <v>727</v>
      </c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3.25" customHeight="1">
      <c r="A29" s="60"/>
      <c r="B29" s="38" t="s">
        <v>723</v>
      </c>
      <c r="C29" s="62"/>
      <c r="D29" s="63"/>
      <c r="E29" s="64"/>
      <c r="F29" s="63" t="s">
        <v>725</v>
      </c>
      <c r="G29" s="63" t="s">
        <v>725</v>
      </c>
      <c r="H29" s="40" t="s">
        <v>74</v>
      </c>
      <c r="I29" s="72">
        <v>244075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3.25" customHeight="1">
      <c r="A30" s="60"/>
      <c r="B30" s="38" t="s">
        <v>724</v>
      </c>
      <c r="C30" s="62"/>
      <c r="D30" s="63"/>
      <c r="E30" s="64"/>
      <c r="F30" s="63"/>
      <c r="G30" s="63"/>
      <c r="H30" s="64"/>
      <c r="I30" s="65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3.25" customHeight="1">
      <c r="A31" s="60"/>
      <c r="B31" s="38" t="s">
        <v>465</v>
      </c>
      <c r="C31" s="62"/>
      <c r="D31" s="63"/>
      <c r="E31" s="64"/>
      <c r="F31" s="63"/>
      <c r="G31" s="63"/>
      <c r="H31" s="64"/>
      <c r="I31" s="65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3.25" customHeight="1">
      <c r="A32" s="60"/>
      <c r="B32" s="38" t="s">
        <v>714</v>
      </c>
      <c r="C32" s="62"/>
      <c r="D32" s="63"/>
      <c r="E32" s="64"/>
      <c r="F32" s="63"/>
      <c r="G32" s="63"/>
      <c r="H32" s="64"/>
      <c r="I32" s="65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3.25" customHeight="1">
      <c r="A33" s="60"/>
      <c r="B33" s="61"/>
      <c r="C33" s="62"/>
      <c r="D33" s="63"/>
      <c r="E33" s="64"/>
      <c r="F33" s="63"/>
      <c r="G33" s="63"/>
      <c r="H33" s="64"/>
      <c r="I33" s="65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3.25" customHeight="1">
      <c r="A34" s="60">
        <v>5</v>
      </c>
      <c r="B34" s="61" t="s">
        <v>728</v>
      </c>
      <c r="C34" s="62">
        <v>3000</v>
      </c>
      <c r="D34" s="62">
        <v>3000</v>
      </c>
      <c r="E34" s="69" t="s">
        <v>67</v>
      </c>
      <c r="F34" s="63" t="s">
        <v>367</v>
      </c>
      <c r="G34" s="63" t="s">
        <v>367</v>
      </c>
      <c r="H34" s="69" t="s">
        <v>72</v>
      </c>
      <c r="I34" s="67" t="s">
        <v>730</v>
      </c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3.25" customHeight="1">
      <c r="A35" s="60"/>
      <c r="B35" s="38" t="s">
        <v>722</v>
      </c>
      <c r="C35" s="62"/>
      <c r="D35" s="63"/>
      <c r="E35" s="40" t="s">
        <v>68</v>
      </c>
      <c r="F35" s="63" t="s">
        <v>729</v>
      </c>
      <c r="G35" s="63" t="s">
        <v>729</v>
      </c>
      <c r="H35" s="40" t="s">
        <v>73</v>
      </c>
      <c r="I35" s="37" t="s">
        <v>731</v>
      </c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3.25" customHeight="1">
      <c r="A36" s="60"/>
      <c r="B36" s="38" t="s">
        <v>723</v>
      </c>
      <c r="C36" s="62"/>
      <c r="D36" s="63"/>
      <c r="E36" s="64"/>
      <c r="F36" s="63"/>
      <c r="G36" s="63"/>
      <c r="H36" s="40" t="s">
        <v>74</v>
      </c>
      <c r="I36" s="72">
        <v>244075</v>
      </c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3.25" customHeight="1">
      <c r="A37" s="60"/>
      <c r="B37" s="38" t="s">
        <v>724</v>
      </c>
      <c r="C37" s="62"/>
      <c r="D37" s="63"/>
      <c r="E37" s="64"/>
      <c r="F37" s="63"/>
      <c r="G37" s="63"/>
      <c r="H37" s="64"/>
      <c r="I37" s="65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3.25" customHeight="1">
      <c r="A38" s="60"/>
      <c r="B38" s="38" t="s">
        <v>465</v>
      </c>
      <c r="C38" s="62"/>
      <c r="D38" s="63"/>
      <c r="E38" s="64"/>
      <c r="F38" s="63"/>
      <c r="G38" s="63"/>
      <c r="H38" s="64"/>
      <c r="I38" s="65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3.25" customHeight="1">
      <c r="A39" s="60"/>
      <c r="B39" s="38" t="s">
        <v>714</v>
      </c>
      <c r="C39" s="62"/>
      <c r="D39" s="63"/>
      <c r="E39" s="64"/>
      <c r="F39" s="63"/>
      <c r="G39" s="63"/>
      <c r="H39" s="64"/>
      <c r="I39" s="65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3.25" customHeight="1">
      <c r="A40" s="60"/>
      <c r="B40" s="61"/>
      <c r="C40" s="62"/>
      <c r="D40" s="63"/>
      <c r="E40" s="64"/>
      <c r="F40" s="63"/>
      <c r="G40" s="63"/>
      <c r="H40" s="64"/>
      <c r="I40" s="65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3.25" customHeight="1">
      <c r="A41" s="60">
        <v>6</v>
      </c>
      <c r="B41" s="61" t="s">
        <v>346</v>
      </c>
      <c r="C41" s="62">
        <v>5000</v>
      </c>
      <c r="D41" s="62">
        <v>5000</v>
      </c>
      <c r="E41" s="69" t="s">
        <v>67</v>
      </c>
      <c r="F41" s="63" t="s">
        <v>351</v>
      </c>
      <c r="G41" s="63" t="s">
        <v>351</v>
      </c>
      <c r="H41" s="69" t="s">
        <v>72</v>
      </c>
      <c r="I41" s="67" t="s">
        <v>737</v>
      </c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3.25" customHeight="1">
      <c r="A42" s="60"/>
      <c r="B42" s="61" t="s">
        <v>732</v>
      </c>
      <c r="C42" s="62"/>
      <c r="D42" s="63"/>
      <c r="E42" s="40" t="s">
        <v>68</v>
      </c>
      <c r="F42" s="63" t="s">
        <v>736</v>
      </c>
      <c r="G42" s="63" t="s">
        <v>736</v>
      </c>
      <c r="H42" s="40" t="s">
        <v>73</v>
      </c>
      <c r="I42" s="37" t="s">
        <v>738</v>
      </c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3.25" customHeight="1">
      <c r="A43" s="60"/>
      <c r="B43" s="61" t="s">
        <v>733</v>
      </c>
      <c r="C43" s="62"/>
      <c r="D43" s="63"/>
      <c r="E43" s="64"/>
      <c r="F43" s="63"/>
      <c r="G43" s="63"/>
      <c r="H43" s="40" t="s">
        <v>74</v>
      </c>
      <c r="I43" s="72">
        <v>244075</v>
      </c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3.25" customHeight="1">
      <c r="A44" s="60"/>
      <c r="B44" s="61" t="s">
        <v>734</v>
      </c>
      <c r="C44" s="62"/>
      <c r="D44" s="63"/>
      <c r="E44" s="64"/>
      <c r="F44" s="63"/>
      <c r="G44" s="63"/>
      <c r="H44" s="64"/>
      <c r="I44" s="65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3.25" customHeight="1">
      <c r="A45" s="60"/>
      <c r="B45" s="61" t="s">
        <v>735</v>
      </c>
      <c r="C45" s="62"/>
      <c r="D45" s="63"/>
      <c r="E45" s="64"/>
      <c r="F45" s="63"/>
      <c r="G45" s="63"/>
      <c r="H45" s="64"/>
      <c r="I45" s="65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3.25" customHeight="1">
      <c r="A46" s="60"/>
      <c r="B46" s="38" t="s">
        <v>722</v>
      </c>
      <c r="C46" s="62"/>
      <c r="D46" s="63"/>
      <c r="E46" s="64"/>
      <c r="F46" s="63"/>
      <c r="G46" s="63"/>
      <c r="H46" s="64"/>
      <c r="I46" s="65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3.25" customHeight="1">
      <c r="A47" s="60"/>
      <c r="B47" s="38" t="s">
        <v>723</v>
      </c>
      <c r="C47" s="62"/>
      <c r="D47" s="63"/>
      <c r="E47" s="64"/>
      <c r="F47" s="63"/>
      <c r="G47" s="63"/>
      <c r="H47" s="64"/>
      <c r="I47" s="65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3.25" customHeight="1">
      <c r="A48" s="60"/>
      <c r="B48" s="38" t="s">
        <v>724</v>
      </c>
      <c r="C48" s="62"/>
      <c r="D48" s="63"/>
      <c r="E48" s="64"/>
      <c r="F48" s="63"/>
      <c r="G48" s="63"/>
      <c r="H48" s="64"/>
      <c r="I48" s="65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3.25" customHeight="1">
      <c r="A49" s="60"/>
      <c r="B49" s="38" t="s">
        <v>465</v>
      </c>
      <c r="C49" s="62"/>
      <c r="D49" s="63"/>
      <c r="E49" s="64"/>
      <c r="F49" s="63"/>
      <c r="G49" s="63"/>
      <c r="H49" s="64"/>
      <c r="I49" s="65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3.25" customHeight="1">
      <c r="A50" s="60"/>
      <c r="B50" s="38" t="s">
        <v>714</v>
      </c>
      <c r="C50" s="62"/>
      <c r="D50" s="63"/>
      <c r="E50" s="64"/>
      <c r="F50" s="63"/>
      <c r="G50" s="63"/>
      <c r="H50" s="64"/>
      <c r="I50" s="65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3.25" customHeight="1">
      <c r="A51" s="60"/>
      <c r="B51" s="61"/>
      <c r="C51" s="62"/>
      <c r="D51" s="63"/>
      <c r="E51" s="64"/>
      <c r="F51" s="63"/>
      <c r="G51" s="63"/>
      <c r="H51" s="64"/>
      <c r="I51" s="65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23.25" customHeight="1">
      <c r="A52" s="60">
        <v>7</v>
      </c>
      <c r="B52" s="61" t="s">
        <v>206</v>
      </c>
      <c r="C52" s="62">
        <v>428</v>
      </c>
      <c r="D52" s="62">
        <v>428</v>
      </c>
      <c r="E52" s="69" t="s">
        <v>67</v>
      </c>
      <c r="F52" s="39" t="s">
        <v>130</v>
      </c>
      <c r="G52" s="39" t="s">
        <v>130</v>
      </c>
      <c r="H52" s="69" t="s">
        <v>72</v>
      </c>
      <c r="I52" s="67" t="s">
        <v>742</v>
      </c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23.25" customHeight="1">
      <c r="A53" s="60"/>
      <c r="B53" s="61" t="s">
        <v>739</v>
      </c>
      <c r="C53" s="62"/>
      <c r="D53" s="63"/>
      <c r="E53" s="40" t="s">
        <v>68</v>
      </c>
      <c r="F53" s="39" t="s">
        <v>706</v>
      </c>
      <c r="G53" s="39" t="s">
        <v>706</v>
      </c>
      <c r="H53" s="40" t="s">
        <v>73</v>
      </c>
      <c r="I53" s="37" t="s">
        <v>743</v>
      </c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23.25" customHeight="1">
      <c r="A54" s="60"/>
      <c r="B54" s="61" t="s">
        <v>740</v>
      </c>
      <c r="C54" s="62"/>
      <c r="D54" s="63"/>
      <c r="E54" s="40"/>
      <c r="F54" s="39" t="s">
        <v>132</v>
      </c>
      <c r="G54" s="39" t="s">
        <v>132</v>
      </c>
      <c r="H54" s="40" t="s">
        <v>74</v>
      </c>
      <c r="I54" s="72">
        <v>244078</v>
      </c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23.25" customHeight="1">
      <c r="A55" s="60"/>
      <c r="B55" s="61" t="s">
        <v>741</v>
      </c>
      <c r="C55" s="62"/>
      <c r="D55" s="63"/>
      <c r="E55" s="64"/>
      <c r="F55" s="63"/>
      <c r="G55" s="63"/>
      <c r="H55" s="64"/>
      <c r="I55" s="65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23.25" customHeight="1">
      <c r="A56" s="60"/>
      <c r="B56" s="61"/>
      <c r="C56" s="62"/>
      <c r="D56" s="63"/>
      <c r="E56" s="64"/>
      <c r="F56" s="63"/>
      <c r="G56" s="63"/>
      <c r="H56" s="64"/>
      <c r="I56" s="65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23.25" customHeight="1">
      <c r="A57" s="60">
        <v>8</v>
      </c>
      <c r="B57" s="61" t="s">
        <v>744</v>
      </c>
      <c r="C57" s="62">
        <v>15000</v>
      </c>
      <c r="D57" s="62">
        <v>15000</v>
      </c>
      <c r="E57" s="69" t="s">
        <v>67</v>
      </c>
      <c r="F57" s="63" t="s">
        <v>325</v>
      </c>
      <c r="G57" s="63" t="s">
        <v>325</v>
      </c>
      <c r="H57" s="69" t="s">
        <v>72</v>
      </c>
      <c r="I57" s="67" t="s">
        <v>745</v>
      </c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23.25" customHeight="1">
      <c r="A58" s="60"/>
      <c r="B58" s="61" t="s">
        <v>739</v>
      </c>
      <c r="C58" s="62"/>
      <c r="D58" s="63"/>
      <c r="E58" s="40" t="s">
        <v>68</v>
      </c>
      <c r="F58" s="63" t="s">
        <v>326</v>
      </c>
      <c r="G58" s="63" t="s">
        <v>326</v>
      </c>
      <c r="H58" s="40" t="s">
        <v>73</v>
      </c>
      <c r="I58" s="37" t="s">
        <v>746</v>
      </c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23.25" customHeight="1">
      <c r="A59" s="60"/>
      <c r="B59" s="61" t="s">
        <v>740</v>
      </c>
      <c r="C59" s="62"/>
      <c r="D59" s="63"/>
      <c r="E59" s="64"/>
      <c r="F59" s="63" t="s">
        <v>114</v>
      </c>
      <c r="G59" s="63" t="s">
        <v>114</v>
      </c>
      <c r="H59" s="40" t="s">
        <v>74</v>
      </c>
      <c r="I59" s="72">
        <v>244078</v>
      </c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23.25" customHeight="1">
      <c r="A60" s="60"/>
      <c r="B60" s="61" t="s">
        <v>741</v>
      </c>
      <c r="C60" s="62"/>
      <c r="D60" s="63"/>
      <c r="E60" s="64"/>
      <c r="F60" s="63"/>
      <c r="G60" s="63"/>
      <c r="H60" s="64"/>
      <c r="I60" s="65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23.25" customHeight="1">
      <c r="A61" s="60"/>
      <c r="B61" s="61"/>
      <c r="C61" s="62"/>
      <c r="D61" s="63"/>
      <c r="E61" s="64"/>
      <c r="F61" s="63"/>
      <c r="G61" s="63"/>
      <c r="H61" s="64"/>
      <c r="I61" s="65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23.25" customHeight="1">
      <c r="A62" s="60">
        <v>9</v>
      </c>
      <c r="B62" s="61" t="s">
        <v>300</v>
      </c>
      <c r="C62" s="62">
        <v>1712</v>
      </c>
      <c r="D62" s="62">
        <v>1712</v>
      </c>
      <c r="E62" s="69" t="s">
        <v>67</v>
      </c>
      <c r="F62" s="39" t="s">
        <v>130</v>
      </c>
      <c r="G62" s="39" t="s">
        <v>130</v>
      </c>
      <c r="H62" s="69" t="s">
        <v>72</v>
      </c>
      <c r="I62" s="67" t="s">
        <v>748</v>
      </c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23.25" customHeight="1">
      <c r="A63" s="60"/>
      <c r="B63" s="61" t="s">
        <v>301</v>
      </c>
      <c r="C63" s="62"/>
      <c r="D63" s="63"/>
      <c r="E63" s="40" t="s">
        <v>68</v>
      </c>
      <c r="F63" s="39" t="s">
        <v>706</v>
      </c>
      <c r="G63" s="39" t="s">
        <v>706</v>
      </c>
      <c r="H63" s="40" t="s">
        <v>73</v>
      </c>
      <c r="I63" s="37" t="s">
        <v>749</v>
      </c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23.25" customHeight="1">
      <c r="A64" s="60"/>
      <c r="B64" s="61" t="s">
        <v>302</v>
      </c>
      <c r="C64" s="62"/>
      <c r="D64" s="63"/>
      <c r="E64" s="40"/>
      <c r="F64" s="39" t="s">
        <v>304</v>
      </c>
      <c r="G64" s="39" t="s">
        <v>304</v>
      </c>
      <c r="H64" s="40" t="s">
        <v>74</v>
      </c>
      <c r="I64" s="72">
        <v>244083</v>
      </c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23.25" customHeight="1">
      <c r="A65" s="60"/>
      <c r="B65" s="61" t="s">
        <v>747</v>
      </c>
      <c r="C65" s="62"/>
      <c r="D65" s="63"/>
      <c r="E65" s="64"/>
      <c r="F65" s="63"/>
      <c r="G65" s="63"/>
      <c r="H65" s="64"/>
      <c r="I65" s="65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23.25" customHeight="1">
      <c r="A66" s="60"/>
      <c r="B66" s="61"/>
      <c r="C66" s="62"/>
      <c r="D66" s="63"/>
      <c r="E66" s="64"/>
      <c r="F66" s="63"/>
      <c r="G66" s="63"/>
      <c r="H66" s="64"/>
      <c r="I66" s="65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23.25" customHeight="1">
      <c r="A67" s="60">
        <v>10</v>
      </c>
      <c r="B67" s="61" t="s">
        <v>322</v>
      </c>
      <c r="C67" s="62">
        <v>3510</v>
      </c>
      <c r="D67" s="62">
        <v>3510</v>
      </c>
      <c r="E67" s="69" t="s">
        <v>67</v>
      </c>
      <c r="F67" s="63" t="s">
        <v>325</v>
      </c>
      <c r="G67" s="63" t="s">
        <v>325</v>
      </c>
      <c r="H67" s="69" t="s">
        <v>72</v>
      </c>
      <c r="I67" s="67" t="s">
        <v>750</v>
      </c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23.25" customHeight="1">
      <c r="A68" s="60"/>
      <c r="B68" s="61" t="s">
        <v>323</v>
      </c>
      <c r="C68" s="62"/>
      <c r="D68" s="63"/>
      <c r="E68" s="40" t="s">
        <v>68</v>
      </c>
      <c r="F68" s="63" t="s">
        <v>326</v>
      </c>
      <c r="G68" s="63" t="s">
        <v>326</v>
      </c>
      <c r="H68" s="40" t="s">
        <v>73</v>
      </c>
      <c r="I68" s="37" t="s">
        <v>751</v>
      </c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23.25" customHeight="1">
      <c r="A69" s="60"/>
      <c r="B69" s="61" t="s">
        <v>302</v>
      </c>
      <c r="C69" s="62"/>
      <c r="D69" s="63"/>
      <c r="E69" s="64"/>
      <c r="F69" s="63" t="s">
        <v>327</v>
      </c>
      <c r="G69" s="63" t="s">
        <v>327</v>
      </c>
      <c r="H69" s="40" t="s">
        <v>74</v>
      </c>
      <c r="I69" s="72">
        <v>244083</v>
      </c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23.25" customHeight="1">
      <c r="A70" s="60"/>
      <c r="B70" s="61" t="s">
        <v>747</v>
      </c>
      <c r="C70" s="62"/>
      <c r="D70" s="63"/>
      <c r="E70" s="64"/>
      <c r="F70" s="63"/>
      <c r="G70" s="63"/>
      <c r="H70" s="64"/>
      <c r="I70" s="65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23.25" customHeight="1">
      <c r="A71" s="60"/>
      <c r="B71" s="61"/>
      <c r="C71" s="62"/>
      <c r="D71" s="63"/>
      <c r="E71" s="64"/>
      <c r="F71" s="63"/>
      <c r="G71" s="63"/>
      <c r="H71" s="64"/>
      <c r="I71" s="65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23.25" customHeight="1">
      <c r="A72" s="60">
        <v>11</v>
      </c>
      <c r="B72" s="61" t="s">
        <v>228</v>
      </c>
      <c r="C72" s="62">
        <v>13300</v>
      </c>
      <c r="D72" s="62">
        <v>13300</v>
      </c>
      <c r="E72" s="69" t="s">
        <v>67</v>
      </c>
      <c r="F72" s="63" t="s">
        <v>752</v>
      </c>
      <c r="G72" s="63" t="s">
        <v>752</v>
      </c>
      <c r="H72" s="69" t="s">
        <v>72</v>
      </c>
      <c r="I72" s="67" t="s">
        <v>754</v>
      </c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3.25" customHeight="1">
      <c r="A73" s="60"/>
      <c r="B73" s="61" t="s">
        <v>202</v>
      </c>
      <c r="C73" s="62"/>
      <c r="D73" s="63"/>
      <c r="E73" s="40" t="s">
        <v>68</v>
      </c>
      <c r="F73" s="63" t="s">
        <v>625</v>
      </c>
      <c r="G73" s="63" t="s">
        <v>625</v>
      </c>
      <c r="H73" s="40" t="s">
        <v>73</v>
      </c>
      <c r="I73" s="37" t="s">
        <v>755</v>
      </c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23.25" customHeight="1">
      <c r="A74" s="60"/>
      <c r="B74" s="61"/>
      <c r="C74" s="62"/>
      <c r="D74" s="63"/>
      <c r="E74" s="64"/>
      <c r="F74" s="63" t="s">
        <v>753</v>
      </c>
      <c r="G74" s="63" t="s">
        <v>753</v>
      </c>
      <c r="H74" s="40" t="s">
        <v>74</v>
      </c>
      <c r="I74" s="72">
        <v>244091</v>
      </c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23.25" customHeight="1">
      <c r="A75" s="60"/>
      <c r="B75" s="61"/>
      <c r="C75" s="62"/>
      <c r="D75" s="63"/>
      <c r="E75" s="64"/>
      <c r="F75" s="63"/>
      <c r="G75" s="63"/>
      <c r="H75" s="64"/>
      <c r="I75" s="65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3.25" customHeight="1">
      <c r="A76" s="60">
        <v>12</v>
      </c>
      <c r="B76" s="61" t="s">
        <v>756</v>
      </c>
      <c r="C76" s="62">
        <v>61000</v>
      </c>
      <c r="D76" s="63">
        <v>54073.42</v>
      </c>
      <c r="E76" s="69" t="s">
        <v>67</v>
      </c>
      <c r="F76" s="63" t="s">
        <v>761</v>
      </c>
      <c r="G76" s="63" t="s">
        <v>761</v>
      </c>
      <c r="H76" s="69" t="s">
        <v>72</v>
      </c>
      <c r="I76" s="67" t="s">
        <v>763</v>
      </c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23.25" customHeight="1">
      <c r="A77" s="60"/>
      <c r="B77" s="61" t="s">
        <v>757</v>
      </c>
      <c r="C77" s="62"/>
      <c r="D77" s="63"/>
      <c r="E77" s="40" t="s">
        <v>68</v>
      </c>
      <c r="F77" s="63" t="s">
        <v>762</v>
      </c>
      <c r="G77" s="63" t="s">
        <v>762</v>
      </c>
      <c r="H77" s="40" t="s">
        <v>73</v>
      </c>
      <c r="I77" s="37" t="s">
        <v>764</v>
      </c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23.25" customHeight="1">
      <c r="A78" s="60"/>
      <c r="B78" s="61" t="s">
        <v>758</v>
      </c>
      <c r="C78" s="62"/>
      <c r="D78" s="63"/>
      <c r="E78" s="64"/>
      <c r="F78" s="63"/>
      <c r="G78" s="63"/>
      <c r="H78" s="40" t="s">
        <v>74</v>
      </c>
      <c r="I78" s="72">
        <v>244095</v>
      </c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23.25" customHeight="1">
      <c r="A79" s="60"/>
      <c r="B79" s="61" t="s">
        <v>759</v>
      </c>
      <c r="C79" s="62"/>
      <c r="D79" s="63"/>
      <c r="E79" s="64"/>
      <c r="F79" s="63"/>
      <c r="G79" s="63"/>
      <c r="H79" s="64"/>
      <c r="I79" s="65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23.25" customHeight="1">
      <c r="A80" s="60"/>
      <c r="B80" s="61" t="s">
        <v>760</v>
      </c>
      <c r="C80" s="62"/>
      <c r="D80" s="63"/>
      <c r="E80" s="64"/>
      <c r="F80" s="63"/>
      <c r="G80" s="63"/>
      <c r="H80" s="64"/>
      <c r="I80" s="65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23.25" customHeight="1">
      <c r="A81" s="60"/>
      <c r="B81" s="61"/>
      <c r="C81" s="62"/>
      <c r="D81" s="63"/>
      <c r="E81" s="64"/>
      <c r="F81" s="63"/>
      <c r="G81" s="63"/>
      <c r="H81" s="64"/>
      <c r="I81" s="65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23.25" customHeight="1">
      <c r="A82" s="60">
        <v>13</v>
      </c>
      <c r="B82" s="61" t="s">
        <v>206</v>
      </c>
      <c r="C82" s="62">
        <v>535</v>
      </c>
      <c r="D82" s="62">
        <v>535</v>
      </c>
      <c r="E82" s="69" t="s">
        <v>67</v>
      </c>
      <c r="F82" s="39" t="s">
        <v>130</v>
      </c>
      <c r="G82" s="39" t="s">
        <v>130</v>
      </c>
      <c r="H82" s="69" t="s">
        <v>72</v>
      </c>
      <c r="I82" s="67" t="s">
        <v>772</v>
      </c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23.25" customHeight="1">
      <c r="A83" s="60"/>
      <c r="B83" s="61" t="s">
        <v>765</v>
      </c>
      <c r="C83" s="62"/>
      <c r="D83" s="63"/>
      <c r="E83" s="40" t="s">
        <v>68</v>
      </c>
      <c r="F83" s="39" t="s">
        <v>706</v>
      </c>
      <c r="G83" s="39" t="s">
        <v>706</v>
      </c>
      <c r="H83" s="40" t="s">
        <v>73</v>
      </c>
      <c r="I83" s="37" t="s">
        <v>773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23.25" customHeight="1">
      <c r="A84" s="60"/>
      <c r="B84" s="61" t="s">
        <v>766</v>
      </c>
      <c r="C84" s="62"/>
      <c r="D84" s="63"/>
      <c r="E84" s="40"/>
      <c r="F84" s="39" t="s">
        <v>771</v>
      </c>
      <c r="G84" s="39" t="s">
        <v>771</v>
      </c>
      <c r="H84" s="40" t="s">
        <v>74</v>
      </c>
      <c r="I84" s="72">
        <v>244095</v>
      </c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23.25" customHeight="1">
      <c r="A85" s="60"/>
      <c r="B85" s="61" t="s">
        <v>767</v>
      </c>
      <c r="C85" s="62"/>
      <c r="D85" s="63"/>
      <c r="E85" s="64"/>
      <c r="F85" s="63"/>
      <c r="G85" s="63"/>
      <c r="H85" s="64"/>
      <c r="I85" s="65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23.25" customHeight="1">
      <c r="A86" s="60"/>
      <c r="B86" s="61" t="s">
        <v>768</v>
      </c>
      <c r="C86" s="62"/>
      <c r="D86" s="63"/>
      <c r="E86" s="64"/>
      <c r="F86" s="63"/>
      <c r="G86" s="63"/>
      <c r="H86" s="64"/>
      <c r="I86" s="65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23.25" customHeight="1">
      <c r="A87" s="60"/>
      <c r="B87" s="61" t="s">
        <v>769</v>
      </c>
      <c r="C87" s="62"/>
      <c r="D87" s="63"/>
      <c r="E87" s="64"/>
      <c r="F87" s="63"/>
      <c r="G87" s="63"/>
      <c r="H87" s="64"/>
      <c r="I87" s="65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23.25" customHeight="1">
      <c r="A88" s="60"/>
      <c r="B88" s="61" t="s">
        <v>770</v>
      </c>
      <c r="C88" s="62"/>
      <c r="D88" s="63"/>
      <c r="E88" s="64"/>
      <c r="F88" s="63"/>
      <c r="G88" s="63"/>
      <c r="H88" s="64"/>
      <c r="I88" s="65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23.25" customHeight="1">
      <c r="A89" s="60"/>
      <c r="B89" s="61" t="s">
        <v>741</v>
      </c>
      <c r="C89" s="62"/>
      <c r="D89" s="63"/>
      <c r="E89" s="64"/>
      <c r="F89" s="63"/>
      <c r="G89" s="63"/>
      <c r="H89" s="64"/>
      <c r="I89" s="65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23.25" customHeight="1">
      <c r="A90" s="60"/>
      <c r="B90" s="61"/>
      <c r="C90" s="62"/>
      <c r="D90" s="63"/>
      <c r="E90" s="64"/>
      <c r="F90" s="63"/>
      <c r="G90" s="63"/>
      <c r="H90" s="64"/>
      <c r="I90" s="65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23.25" customHeight="1">
      <c r="A91" s="60">
        <v>14</v>
      </c>
      <c r="B91" s="61" t="s">
        <v>774</v>
      </c>
      <c r="C91" s="62">
        <v>71142</v>
      </c>
      <c r="D91" s="62">
        <v>71142</v>
      </c>
      <c r="E91" s="69" t="s">
        <v>67</v>
      </c>
      <c r="F91" s="39" t="s">
        <v>777</v>
      </c>
      <c r="G91" s="39" t="s">
        <v>777</v>
      </c>
      <c r="H91" s="69" t="s">
        <v>72</v>
      </c>
      <c r="I91" s="67" t="s">
        <v>780</v>
      </c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23.25" customHeight="1">
      <c r="A92" s="60"/>
      <c r="B92" s="61" t="s">
        <v>775</v>
      </c>
      <c r="C92" s="62"/>
      <c r="D92" s="63"/>
      <c r="E92" s="40" t="s">
        <v>68</v>
      </c>
      <c r="F92" s="39" t="s">
        <v>778</v>
      </c>
      <c r="G92" s="39" t="s">
        <v>778</v>
      </c>
      <c r="H92" s="40" t="s">
        <v>73</v>
      </c>
      <c r="I92" s="37" t="s">
        <v>781</v>
      </c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23.25" customHeight="1">
      <c r="A93" s="60"/>
      <c r="B93" s="61" t="s">
        <v>776</v>
      </c>
      <c r="C93" s="62"/>
      <c r="D93" s="63"/>
      <c r="E93" s="40"/>
      <c r="F93" s="39" t="s">
        <v>779</v>
      </c>
      <c r="G93" s="39" t="s">
        <v>779</v>
      </c>
      <c r="H93" s="40" t="s">
        <v>74</v>
      </c>
      <c r="I93" s="72">
        <v>244095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23.25" customHeight="1">
      <c r="A94" s="60"/>
      <c r="B94" s="61" t="s">
        <v>766</v>
      </c>
      <c r="C94" s="62"/>
      <c r="D94" s="63"/>
      <c r="E94" s="64"/>
      <c r="F94" s="63"/>
      <c r="G94" s="63"/>
      <c r="H94" s="64"/>
      <c r="I94" s="65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23.25" customHeight="1">
      <c r="A95" s="60"/>
      <c r="B95" s="61" t="s">
        <v>767</v>
      </c>
      <c r="C95" s="62"/>
      <c r="D95" s="63"/>
      <c r="E95" s="64"/>
      <c r="F95" s="63"/>
      <c r="G95" s="63"/>
      <c r="H95" s="64"/>
      <c r="I95" s="65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23.25" customHeight="1">
      <c r="A96" s="60"/>
      <c r="B96" s="61" t="s">
        <v>768</v>
      </c>
      <c r="C96" s="62"/>
      <c r="D96" s="63"/>
      <c r="E96" s="64"/>
      <c r="F96" s="63"/>
      <c r="G96" s="63"/>
      <c r="H96" s="64"/>
      <c r="I96" s="65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23.25" customHeight="1">
      <c r="A97" s="60"/>
      <c r="B97" s="61" t="s">
        <v>769</v>
      </c>
      <c r="C97" s="62"/>
      <c r="D97" s="63"/>
      <c r="E97" s="64"/>
      <c r="F97" s="63"/>
      <c r="G97" s="63"/>
      <c r="H97" s="64"/>
      <c r="I97" s="65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23.25" customHeight="1">
      <c r="A98" s="60"/>
      <c r="B98" s="61" t="s">
        <v>770</v>
      </c>
      <c r="C98" s="62"/>
      <c r="D98" s="63"/>
      <c r="E98" s="64"/>
      <c r="F98" s="63"/>
      <c r="G98" s="63"/>
      <c r="H98" s="64"/>
      <c r="I98" s="65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23.25" customHeight="1">
      <c r="A99" s="60"/>
      <c r="B99" s="61" t="s">
        <v>741</v>
      </c>
      <c r="C99" s="62"/>
      <c r="D99" s="63"/>
      <c r="E99" s="64"/>
      <c r="F99" s="63"/>
      <c r="G99" s="63"/>
      <c r="H99" s="64"/>
      <c r="I99" s="65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23.25" customHeight="1">
      <c r="A100" s="60"/>
      <c r="B100" s="61"/>
      <c r="C100" s="62"/>
      <c r="D100" s="63"/>
      <c r="E100" s="64"/>
      <c r="F100" s="63"/>
      <c r="G100" s="63"/>
      <c r="H100" s="64"/>
      <c r="I100" s="65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23.25" customHeight="1">
      <c r="A101" s="60">
        <v>15</v>
      </c>
      <c r="B101" s="61" t="s">
        <v>581</v>
      </c>
      <c r="C101" s="62">
        <v>43500</v>
      </c>
      <c r="D101" s="62">
        <v>43500</v>
      </c>
      <c r="E101" s="69" t="s">
        <v>67</v>
      </c>
      <c r="F101" s="63" t="s">
        <v>782</v>
      </c>
      <c r="G101" s="63" t="s">
        <v>782</v>
      </c>
      <c r="H101" s="69" t="s">
        <v>72</v>
      </c>
      <c r="I101" s="67" t="s">
        <v>784</v>
      </c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23.25" customHeight="1">
      <c r="A102" s="60"/>
      <c r="B102" s="61" t="s">
        <v>202</v>
      </c>
      <c r="C102" s="62"/>
      <c r="D102" s="63"/>
      <c r="E102" s="40" t="s">
        <v>68</v>
      </c>
      <c r="F102" s="63" t="s">
        <v>783</v>
      </c>
      <c r="G102" s="63" t="s">
        <v>783</v>
      </c>
      <c r="H102" s="40" t="s">
        <v>73</v>
      </c>
      <c r="I102" s="37" t="s">
        <v>785</v>
      </c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23.25" customHeight="1">
      <c r="A103" s="60"/>
      <c r="B103" s="61"/>
      <c r="C103" s="62"/>
      <c r="D103" s="63"/>
      <c r="E103" s="64"/>
      <c r="F103" s="63"/>
      <c r="G103" s="63"/>
      <c r="H103" s="40" t="s">
        <v>74</v>
      </c>
      <c r="I103" s="72">
        <v>244095</v>
      </c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23.25" customHeight="1">
      <c r="A104" s="60"/>
      <c r="B104" s="61"/>
      <c r="C104" s="62"/>
      <c r="D104" s="63"/>
      <c r="E104" s="64"/>
      <c r="F104" s="63"/>
      <c r="G104" s="63"/>
      <c r="H104" s="64"/>
      <c r="I104" s="65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23.25" customHeight="1">
      <c r="A105" s="60">
        <v>16</v>
      </c>
      <c r="B105" s="61" t="s">
        <v>786</v>
      </c>
      <c r="C105" s="62">
        <v>8900</v>
      </c>
      <c r="D105" s="62">
        <v>8900</v>
      </c>
      <c r="E105" s="69" t="s">
        <v>67</v>
      </c>
      <c r="F105" s="63" t="s">
        <v>182</v>
      </c>
      <c r="G105" s="63" t="s">
        <v>182</v>
      </c>
      <c r="H105" s="69" t="s">
        <v>72</v>
      </c>
      <c r="I105" s="67" t="s">
        <v>788</v>
      </c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23.25" customHeight="1">
      <c r="A106" s="60"/>
      <c r="B106" s="61" t="s">
        <v>787</v>
      </c>
      <c r="C106" s="62"/>
      <c r="D106" s="63"/>
      <c r="E106" s="40" t="s">
        <v>68</v>
      </c>
      <c r="F106" s="63" t="s">
        <v>280</v>
      </c>
      <c r="G106" s="63" t="s">
        <v>280</v>
      </c>
      <c r="H106" s="40" t="s">
        <v>73</v>
      </c>
      <c r="I106" s="37" t="s">
        <v>789</v>
      </c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23.25" customHeight="1">
      <c r="A107" s="60"/>
      <c r="B107" s="61" t="s">
        <v>181</v>
      </c>
      <c r="C107" s="62"/>
      <c r="D107" s="63"/>
      <c r="E107" s="64"/>
      <c r="F107" s="63"/>
      <c r="G107" s="63"/>
      <c r="H107" s="40" t="s">
        <v>74</v>
      </c>
      <c r="I107" s="72">
        <v>244095</v>
      </c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23.25" customHeight="1">
      <c r="A108" s="60"/>
      <c r="B108" s="61"/>
      <c r="C108" s="62"/>
      <c r="D108" s="63"/>
      <c r="E108" s="64"/>
      <c r="F108" s="63"/>
      <c r="G108" s="63"/>
      <c r="H108" s="64"/>
      <c r="I108" s="65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23.25" customHeight="1">
      <c r="A109" s="60">
        <v>17</v>
      </c>
      <c r="B109" s="61" t="s">
        <v>786</v>
      </c>
      <c r="C109" s="62">
        <v>24000</v>
      </c>
      <c r="D109" s="62">
        <v>24000</v>
      </c>
      <c r="E109" s="69" t="s">
        <v>67</v>
      </c>
      <c r="F109" s="63" t="s">
        <v>182</v>
      </c>
      <c r="G109" s="63" t="s">
        <v>182</v>
      </c>
      <c r="H109" s="69" t="s">
        <v>72</v>
      </c>
      <c r="I109" s="67" t="s">
        <v>790</v>
      </c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23.25" customHeight="1">
      <c r="A110" s="60"/>
      <c r="B110" s="61" t="s">
        <v>787</v>
      </c>
      <c r="C110" s="62"/>
      <c r="D110" s="63"/>
      <c r="E110" s="40" t="s">
        <v>68</v>
      </c>
      <c r="F110" s="63" t="s">
        <v>957</v>
      </c>
      <c r="G110" s="63" t="s">
        <v>957</v>
      </c>
      <c r="H110" s="40" t="s">
        <v>73</v>
      </c>
      <c r="I110" s="37" t="s">
        <v>791</v>
      </c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23.25" customHeight="1">
      <c r="A111" s="60"/>
      <c r="B111" s="61" t="s">
        <v>269</v>
      </c>
      <c r="C111" s="62"/>
      <c r="D111" s="63"/>
      <c r="E111" s="64"/>
      <c r="F111" s="63"/>
      <c r="G111" s="63"/>
      <c r="H111" s="40" t="s">
        <v>74</v>
      </c>
      <c r="I111" s="72">
        <v>244095</v>
      </c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23.25" customHeight="1">
      <c r="A112" s="60"/>
      <c r="B112" s="61"/>
      <c r="C112" s="62"/>
      <c r="D112" s="63"/>
      <c r="E112" s="64"/>
      <c r="F112" s="63"/>
      <c r="G112" s="63"/>
      <c r="H112" s="64"/>
      <c r="I112" s="65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23.25" customHeight="1">
      <c r="A113" s="60">
        <v>18</v>
      </c>
      <c r="B113" s="61" t="s">
        <v>792</v>
      </c>
      <c r="C113" s="62">
        <v>20000</v>
      </c>
      <c r="D113" s="62">
        <v>20000</v>
      </c>
      <c r="E113" s="69" t="s">
        <v>67</v>
      </c>
      <c r="F113" s="63" t="s">
        <v>793</v>
      </c>
      <c r="G113" s="63" t="s">
        <v>793</v>
      </c>
      <c r="H113" s="69" t="s">
        <v>72</v>
      </c>
      <c r="I113" s="67" t="s">
        <v>794</v>
      </c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23.25" customHeight="1">
      <c r="A114" s="60"/>
      <c r="B114" s="61" t="s">
        <v>269</v>
      </c>
      <c r="C114" s="62"/>
      <c r="D114" s="63"/>
      <c r="E114" s="40" t="s">
        <v>68</v>
      </c>
      <c r="F114" s="63" t="s">
        <v>958</v>
      </c>
      <c r="G114" s="63" t="s">
        <v>958</v>
      </c>
      <c r="H114" s="40" t="s">
        <v>73</v>
      </c>
      <c r="I114" s="37" t="s">
        <v>795</v>
      </c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23.25" customHeight="1">
      <c r="A115" s="60"/>
      <c r="B115" s="61"/>
      <c r="C115" s="62"/>
      <c r="D115" s="63"/>
      <c r="E115" s="64"/>
      <c r="F115" s="63"/>
      <c r="G115" s="63"/>
      <c r="H115" s="40" t="s">
        <v>74</v>
      </c>
      <c r="I115" s="72">
        <v>244095</v>
      </c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23.25" customHeight="1">
      <c r="A116" s="60"/>
      <c r="B116" s="61"/>
      <c r="C116" s="62"/>
      <c r="D116" s="63"/>
      <c r="E116" s="64"/>
      <c r="F116" s="63"/>
      <c r="G116" s="63"/>
      <c r="H116" s="64"/>
      <c r="I116" s="65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23.25" customHeight="1">
      <c r="A117" s="60">
        <v>19</v>
      </c>
      <c r="B117" s="61" t="s">
        <v>427</v>
      </c>
      <c r="C117" s="62">
        <v>483200</v>
      </c>
      <c r="D117" s="62">
        <v>483200</v>
      </c>
      <c r="E117" s="69" t="s">
        <v>67</v>
      </c>
      <c r="F117" s="63" t="s">
        <v>798</v>
      </c>
      <c r="G117" s="63" t="s">
        <v>798</v>
      </c>
      <c r="H117" s="69" t="s">
        <v>72</v>
      </c>
      <c r="I117" s="67" t="s">
        <v>801</v>
      </c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23.25" customHeight="1">
      <c r="A118" s="60"/>
      <c r="B118" s="61" t="s">
        <v>796</v>
      </c>
      <c r="C118" s="62"/>
      <c r="D118" s="63"/>
      <c r="E118" s="40" t="s">
        <v>68</v>
      </c>
      <c r="F118" s="63" t="s">
        <v>799</v>
      </c>
      <c r="G118" s="63" t="s">
        <v>799</v>
      </c>
      <c r="H118" s="40" t="s">
        <v>73</v>
      </c>
      <c r="I118" s="37" t="s">
        <v>802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23.25" customHeight="1">
      <c r="A119" s="60"/>
      <c r="B119" s="61" t="s">
        <v>797</v>
      </c>
      <c r="C119" s="62"/>
      <c r="D119" s="63"/>
      <c r="E119" s="64"/>
      <c r="F119" s="63" t="s">
        <v>800</v>
      </c>
      <c r="G119" s="63" t="s">
        <v>800</v>
      </c>
      <c r="H119" s="40" t="s">
        <v>74</v>
      </c>
      <c r="I119" s="72">
        <v>244104</v>
      </c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23.25" customHeight="1">
      <c r="A120" s="60"/>
      <c r="B120" s="61" t="s">
        <v>422</v>
      </c>
      <c r="C120" s="62"/>
      <c r="D120" s="63"/>
      <c r="E120" s="64"/>
      <c r="F120" s="63"/>
      <c r="G120" s="63"/>
      <c r="H120" s="64"/>
      <c r="I120" s="65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23.25" customHeight="1">
      <c r="A121" s="60"/>
      <c r="B121" s="61"/>
      <c r="C121" s="62"/>
      <c r="D121" s="63"/>
      <c r="E121" s="64"/>
      <c r="F121" s="63"/>
      <c r="G121" s="63"/>
      <c r="H121" s="64"/>
      <c r="I121" s="65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23.25" customHeight="1">
      <c r="A122" s="60">
        <v>20</v>
      </c>
      <c r="B122" s="61" t="s">
        <v>803</v>
      </c>
      <c r="C122" s="62">
        <v>1020</v>
      </c>
      <c r="D122" s="62">
        <v>1020</v>
      </c>
      <c r="E122" s="69" t="s">
        <v>67</v>
      </c>
      <c r="F122" s="63" t="s">
        <v>805</v>
      </c>
      <c r="G122" s="63" t="s">
        <v>805</v>
      </c>
      <c r="H122" s="69" t="s">
        <v>72</v>
      </c>
      <c r="I122" s="67" t="s">
        <v>807</v>
      </c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23.25" customHeight="1">
      <c r="A123" s="60"/>
      <c r="B123" s="61" t="s">
        <v>804</v>
      </c>
      <c r="C123" s="62"/>
      <c r="D123" s="63"/>
      <c r="E123" s="40" t="s">
        <v>68</v>
      </c>
      <c r="F123" s="63" t="s">
        <v>806</v>
      </c>
      <c r="G123" s="63" t="s">
        <v>806</v>
      </c>
      <c r="H123" s="40" t="s">
        <v>73</v>
      </c>
      <c r="I123" s="37" t="s">
        <v>808</v>
      </c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23.25" customHeight="1">
      <c r="A124" s="60"/>
      <c r="B124" s="61" t="s">
        <v>561</v>
      </c>
      <c r="C124" s="62"/>
      <c r="D124" s="63"/>
      <c r="E124" s="64"/>
      <c r="F124" s="63"/>
      <c r="G124" s="63"/>
      <c r="H124" s="40" t="s">
        <v>74</v>
      </c>
      <c r="I124" s="72">
        <v>244104</v>
      </c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23.25" customHeight="1">
      <c r="A125" s="60"/>
      <c r="B125" s="61"/>
      <c r="C125" s="62"/>
      <c r="D125" s="63"/>
      <c r="E125" s="64"/>
      <c r="F125" s="63"/>
      <c r="G125" s="63"/>
      <c r="H125" s="64"/>
      <c r="I125" s="65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23.25" customHeight="1">
      <c r="A126" s="60">
        <v>21</v>
      </c>
      <c r="B126" s="61" t="s">
        <v>809</v>
      </c>
      <c r="C126" s="62">
        <v>680</v>
      </c>
      <c r="D126" s="62">
        <v>680</v>
      </c>
      <c r="E126" s="69" t="s">
        <v>67</v>
      </c>
      <c r="F126" s="63" t="s">
        <v>805</v>
      </c>
      <c r="G126" s="63" t="s">
        <v>805</v>
      </c>
      <c r="H126" s="69" t="s">
        <v>72</v>
      </c>
      <c r="I126" s="67" t="s">
        <v>812</v>
      </c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23.25" customHeight="1">
      <c r="A127" s="60"/>
      <c r="B127" s="61" t="s">
        <v>810</v>
      </c>
      <c r="C127" s="62"/>
      <c r="D127" s="63"/>
      <c r="E127" s="40" t="s">
        <v>68</v>
      </c>
      <c r="F127" s="63" t="s">
        <v>811</v>
      </c>
      <c r="G127" s="63" t="s">
        <v>811</v>
      </c>
      <c r="H127" s="40" t="s">
        <v>73</v>
      </c>
      <c r="I127" s="37" t="s">
        <v>813</v>
      </c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23.25" customHeight="1">
      <c r="A128" s="60"/>
      <c r="B128" s="61" t="s">
        <v>561</v>
      </c>
      <c r="C128" s="62"/>
      <c r="D128" s="63"/>
      <c r="E128" s="64"/>
      <c r="F128" s="63"/>
      <c r="G128" s="63"/>
      <c r="H128" s="40" t="s">
        <v>74</v>
      </c>
      <c r="I128" s="72">
        <v>244104</v>
      </c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23.25" customHeight="1">
      <c r="A129" s="60"/>
      <c r="B129" s="61"/>
      <c r="C129" s="62"/>
      <c r="D129" s="63"/>
      <c r="E129" s="64"/>
      <c r="F129" s="63"/>
      <c r="G129" s="63"/>
      <c r="H129" s="64"/>
      <c r="I129" s="65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23.25" customHeight="1">
      <c r="A130" s="60">
        <v>22</v>
      </c>
      <c r="B130" s="38" t="s">
        <v>101</v>
      </c>
      <c r="C130" s="51">
        <v>6000</v>
      </c>
      <c r="D130" s="51">
        <v>6000</v>
      </c>
      <c r="E130" s="69" t="s">
        <v>67</v>
      </c>
      <c r="F130" s="39" t="s">
        <v>104</v>
      </c>
      <c r="G130" s="39" t="s">
        <v>104</v>
      </c>
      <c r="H130" s="69" t="s">
        <v>72</v>
      </c>
      <c r="I130" s="67" t="s">
        <v>815</v>
      </c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23.25" customHeight="1">
      <c r="A131" s="60"/>
      <c r="B131" s="55" t="s">
        <v>102</v>
      </c>
      <c r="C131" s="56"/>
      <c r="D131" s="57"/>
      <c r="E131" s="40" t="s">
        <v>68</v>
      </c>
      <c r="F131" s="57" t="s">
        <v>105</v>
      </c>
      <c r="G131" s="57" t="s">
        <v>105</v>
      </c>
      <c r="H131" s="40" t="s">
        <v>73</v>
      </c>
      <c r="I131" s="37" t="s">
        <v>816</v>
      </c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23.25" customHeight="1">
      <c r="A132" s="60"/>
      <c r="B132" s="61" t="s">
        <v>103</v>
      </c>
      <c r="C132" s="62"/>
      <c r="D132" s="63"/>
      <c r="E132" s="64"/>
      <c r="F132" s="63" t="s">
        <v>106</v>
      </c>
      <c r="G132" s="63" t="s">
        <v>106</v>
      </c>
      <c r="H132" s="40" t="s">
        <v>74</v>
      </c>
      <c r="I132" s="72">
        <v>244104</v>
      </c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23.25" customHeight="1">
      <c r="A133" s="60"/>
      <c r="B133" s="66" t="s">
        <v>814</v>
      </c>
      <c r="C133" s="62"/>
      <c r="D133" s="63"/>
      <c r="E133" s="64"/>
      <c r="F133" s="63"/>
      <c r="G133" s="63"/>
      <c r="H133" s="64"/>
      <c r="I133" s="65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23.25" customHeight="1">
      <c r="A134" s="60"/>
      <c r="B134" s="61"/>
      <c r="C134" s="62"/>
      <c r="D134" s="63"/>
      <c r="E134" s="64"/>
      <c r="F134" s="63"/>
      <c r="G134" s="63"/>
      <c r="H134" s="64"/>
      <c r="I134" s="65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23.25" customHeight="1">
      <c r="A135" s="60">
        <v>23</v>
      </c>
      <c r="B135" s="38" t="s">
        <v>101</v>
      </c>
      <c r="C135" s="62">
        <v>8000</v>
      </c>
      <c r="D135" s="62">
        <v>8000</v>
      </c>
      <c r="E135" s="69" t="s">
        <v>67</v>
      </c>
      <c r="F135" s="39" t="s">
        <v>104</v>
      </c>
      <c r="G135" s="39" t="s">
        <v>104</v>
      </c>
      <c r="H135" s="69" t="s">
        <v>72</v>
      </c>
      <c r="I135" s="67" t="s">
        <v>817</v>
      </c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23.25" customHeight="1">
      <c r="A136" s="60"/>
      <c r="B136" s="55" t="s">
        <v>102</v>
      </c>
      <c r="C136" s="62"/>
      <c r="D136" s="63"/>
      <c r="E136" s="40" t="s">
        <v>68</v>
      </c>
      <c r="F136" s="57" t="s">
        <v>105</v>
      </c>
      <c r="G136" s="57" t="s">
        <v>105</v>
      </c>
      <c r="H136" s="40" t="s">
        <v>73</v>
      </c>
      <c r="I136" s="37" t="s">
        <v>818</v>
      </c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23.25" customHeight="1">
      <c r="A137" s="60"/>
      <c r="B137" s="61" t="s">
        <v>109</v>
      </c>
      <c r="C137" s="62"/>
      <c r="D137" s="63"/>
      <c r="E137" s="64"/>
      <c r="F137" s="63" t="s">
        <v>110</v>
      </c>
      <c r="G137" s="63" t="s">
        <v>110</v>
      </c>
      <c r="H137" s="40" t="s">
        <v>74</v>
      </c>
      <c r="I137" s="72">
        <v>244104</v>
      </c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23.25" customHeight="1">
      <c r="A138" s="60"/>
      <c r="B138" s="66" t="s">
        <v>814</v>
      </c>
      <c r="C138" s="62"/>
      <c r="D138" s="63"/>
      <c r="E138" s="64"/>
      <c r="F138" s="63"/>
      <c r="G138" s="63"/>
      <c r="H138" s="64"/>
      <c r="I138" s="65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23.25" customHeight="1">
      <c r="A139" s="60"/>
      <c r="B139" s="61"/>
      <c r="C139" s="62"/>
      <c r="D139" s="63"/>
      <c r="E139" s="64"/>
      <c r="F139" s="63"/>
      <c r="G139" s="63"/>
      <c r="H139" s="64"/>
      <c r="I139" s="65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23.25" customHeight="1">
      <c r="A140" s="60">
        <v>24</v>
      </c>
      <c r="B140" s="38" t="s">
        <v>101</v>
      </c>
      <c r="C140" s="62">
        <v>10000</v>
      </c>
      <c r="D140" s="62">
        <v>10000</v>
      </c>
      <c r="E140" s="69" t="s">
        <v>67</v>
      </c>
      <c r="F140" s="39" t="s">
        <v>104</v>
      </c>
      <c r="G140" s="39" t="s">
        <v>104</v>
      </c>
      <c r="H140" s="69" t="s">
        <v>72</v>
      </c>
      <c r="I140" s="67" t="s">
        <v>821</v>
      </c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23.25" customHeight="1">
      <c r="A141" s="60"/>
      <c r="B141" s="55" t="s">
        <v>102</v>
      </c>
      <c r="C141" s="62"/>
      <c r="D141" s="63"/>
      <c r="E141" s="40" t="s">
        <v>68</v>
      </c>
      <c r="F141" s="57" t="s">
        <v>105</v>
      </c>
      <c r="G141" s="57" t="s">
        <v>105</v>
      </c>
      <c r="H141" s="40" t="s">
        <v>73</v>
      </c>
      <c r="I141" s="37" t="s">
        <v>820</v>
      </c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23.25" customHeight="1">
      <c r="A142" s="60"/>
      <c r="B142" s="61" t="s">
        <v>113</v>
      </c>
      <c r="C142" s="62"/>
      <c r="D142" s="63"/>
      <c r="E142" s="64"/>
      <c r="F142" s="63" t="s">
        <v>116</v>
      </c>
      <c r="G142" s="63" t="s">
        <v>116</v>
      </c>
      <c r="H142" s="40" t="s">
        <v>74</v>
      </c>
      <c r="I142" s="72">
        <v>244104</v>
      </c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23.25" customHeight="1">
      <c r="A143" s="60"/>
      <c r="B143" s="66" t="s">
        <v>814</v>
      </c>
      <c r="C143" s="62"/>
      <c r="D143" s="63"/>
      <c r="E143" s="64"/>
      <c r="F143" s="63"/>
      <c r="G143" s="63"/>
      <c r="H143" s="64"/>
      <c r="I143" s="65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23.25" customHeight="1">
      <c r="A144" s="60"/>
      <c r="B144" s="61"/>
      <c r="C144" s="62"/>
      <c r="D144" s="63"/>
      <c r="E144" s="64"/>
      <c r="F144" s="63"/>
      <c r="G144" s="63"/>
      <c r="H144" s="64"/>
      <c r="I144" s="65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23.25" customHeight="1">
      <c r="A145" s="60">
        <v>25</v>
      </c>
      <c r="B145" s="61" t="s">
        <v>135</v>
      </c>
      <c r="C145" s="62">
        <v>18500</v>
      </c>
      <c r="D145" s="62">
        <v>18500</v>
      </c>
      <c r="E145" s="64" t="s">
        <v>67</v>
      </c>
      <c r="F145" s="39" t="s">
        <v>104</v>
      </c>
      <c r="G145" s="39" t="s">
        <v>104</v>
      </c>
      <c r="H145" s="69" t="s">
        <v>72</v>
      </c>
      <c r="I145" s="67" t="s">
        <v>819</v>
      </c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23.25" customHeight="1">
      <c r="A146" s="60"/>
      <c r="B146" s="61" t="s">
        <v>140</v>
      </c>
      <c r="C146" s="62"/>
      <c r="D146" s="63"/>
      <c r="E146" s="64" t="s">
        <v>68</v>
      </c>
      <c r="F146" s="57" t="s">
        <v>105</v>
      </c>
      <c r="G146" s="57" t="s">
        <v>105</v>
      </c>
      <c r="H146" s="40" t="s">
        <v>73</v>
      </c>
      <c r="I146" s="37" t="s">
        <v>822</v>
      </c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23.25" customHeight="1">
      <c r="A147" s="60"/>
      <c r="B147" s="61" t="s">
        <v>113</v>
      </c>
      <c r="C147" s="62"/>
      <c r="D147" s="63"/>
      <c r="E147" s="64"/>
      <c r="F147" s="63" t="s">
        <v>141</v>
      </c>
      <c r="G147" s="63" t="s">
        <v>141</v>
      </c>
      <c r="H147" s="40" t="s">
        <v>74</v>
      </c>
      <c r="I147" s="72">
        <v>244104</v>
      </c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23.25" customHeight="1">
      <c r="A148" s="60"/>
      <c r="B148" s="66" t="s">
        <v>814</v>
      </c>
      <c r="C148" s="62"/>
      <c r="D148" s="63"/>
      <c r="E148" s="64"/>
      <c r="F148" s="63"/>
      <c r="G148" s="63"/>
      <c r="H148" s="64"/>
      <c r="I148" s="65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23.25" customHeight="1">
      <c r="A149" s="60"/>
      <c r="B149" s="61"/>
      <c r="C149" s="62"/>
      <c r="D149" s="63"/>
      <c r="E149" s="64"/>
      <c r="F149" s="63"/>
      <c r="G149" s="63"/>
      <c r="H149" s="64"/>
      <c r="I149" s="65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23.25" customHeight="1">
      <c r="A150" s="60">
        <v>26</v>
      </c>
      <c r="B150" s="61" t="s">
        <v>135</v>
      </c>
      <c r="C150" s="62">
        <v>15000</v>
      </c>
      <c r="D150" s="62">
        <v>15000</v>
      </c>
      <c r="E150" s="64" t="s">
        <v>67</v>
      </c>
      <c r="F150" s="39" t="s">
        <v>104</v>
      </c>
      <c r="G150" s="39" t="s">
        <v>104</v>
      </c>
      <c r="H150" s="69" t="s">
        <v>72</v>
      </c>
      <c r="I150" s="67" t="s">
        <v>823</v>
      </c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23.25" customHeight="1">
      <c r="A151" s="60"/>
      <c r="B151" s="61" t="s">
        <v>136</v>
      </c>
      <c r="C151" s="62"/>
      <c r="D151" s="63"/>
      <c r="E151" s="64" t="s">
        <v>68</v>
      </c>
      <c r="F151" s="57" t="s">
        <v>105</v>
      </c>
      <c r="G151" s="57" t="s">
        <v>105</v>
      </c>
      <c r="H151" s="40" t="s">
        <v>73</v>
      </c>
      <c r="I151" s="37" t="s">
        <v>824</v>
      </c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23.25" customHeight="1">
      <c r="A152" s="60"/>
      <c r="B152" s="61" t="s">
        <v>113</v>
      </c>
      <c r="C152" s="62"/>
      <c r="D152" s="63"/>
      <c r="E152" s="64"/>
      <c r="F152" s="63" t="s">
        <v>114</v>
      </c>
      <c r="G152" s="63" t="s">
        <v>114</v>
      </c>
      <c r="H152" s="40" t="s">
        <v>74</v>
      </c>
      <c r="I152" s="72">
        <v>244104</v>
      </c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23.25" customHeight="1">
      <c r="A153" s="60"/>
      <c r="B153" s="66" t="s">
        <v>814</v>
      </c>
      <c r="C153" s="62"/>
      <c r="D153" s="63"/>
      <c r="E153" s="64"/>
      <c r="F153" s="63"/>
      <c r="G153" s="63"/>
      <c r="H153" s="64"/>
      <c r="I153" s="65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23.25" customHeight="1">
      <c r="A154" s="60"/>
      <c r="B154" s="61"/>
      <c r="C154" s="62"/>
      <c r="D154" s="63"/>
      <c r="E154" s="64"/>
      <c r="F154" s="63"/>
      <c r="G154" s="63"/>
      <c r="H154" s="64"/>
      <c r="I154" s="65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23.25" customHeight="1">
      <c r="A155" s="60">
        <v>27</v>
      </c>
      <c r="B155" s="38" t="s">
        <v>85</v>
      </c>
      <c r="C155" s="51">
        <v>3500</v>
      </c>
      <c r="D155" s="51">
        <v>3500</v>
      </c>
      <c r="E155" s="69" t="s">
        <v>67</v>
      </c>
      <c r="F155" s="39" t="s">
        <v>90</v>
      </c>
      <c r="G155" s="39" t="s">
        <v>90</v>
      </c>
      <c r="H155" s="69" t="s">
        <v>72</v>
      </c>
      <c r="I155" s="67" t="s">
        <v>826</v>
      </c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23.25" customHeight="1">
      <c r="A156" s="60"/>
      <c r="B156" s="38" t="s">
        <v>86</v>
      </c>
      <c r="C156" s="51"/>
      <c r="D156" s="39"/>
      <c r="E156" s="40" t="s">
        <v>68</v>
      </c>
      <c r="F156" s="39" t="s">
        <v>91</v>
      </c>
      <c r="G156" s="39" t="s">
        <v>91</v>
      </c>
      <c r="H156" s="40" t="s">
        <v>73</v>
      </c>
      <c r="I156" s="37" t="s">
        <v>827</v>
      </c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23.25" customHeight="1">
      <c r="A157" s="60"/>
      <c r="B157" s="38" t="s">
        <v>87</v>
      </c>
      <c r="C157" s="51"/>
      <c r="D157" s="39"/>
      <c r="E157" s="40"/>
      <c r="F157" s="39"/>
      <c r="G157" s="39"/>
      <c r="H157" s="40" t="s">
        <v>74</v>
      </c>
      <c r="I157" s="72">
        <v>244104</v>
      </c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23.25" customHeight="1">
      <c r="A158" s="60"/>
      <c r="B158" s="38" t="s">
        <v>88</v>
      </c>
      <c r="C158" s="51"/>
      <c r="D158" s="39"/>
      <c r="E158" s="40"/>
      <c r="F158" s="39"/>
      <c r="G158" s="39"/>
      <c r="H158" s="40"/>
      <c r="I158" s="60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23.25" customHeight="1">
      <c r="A159" s="60"/>
      <c r="B159" s="61" t="s">
        <v>825</v>
      </c>
      <c r="C159" s="62"/>
      <c r="D159" s="63"/>
      <c r="E159" s="64"/>
      <c r="F159" s="63"/>
      <c r="G159" s="63"/>
      <c r="H159" s="64"/>
      <c r="I159" s="65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23.25" customHeight="1">
      <c r="A160" s="60"/>
      <c r="B160" s="73">
        <v>2568</v>
      </c>
      <c r="C160" s="62"/>
      <c r="D160" s="63"/>
      <c r="E160" s="64"/>
      <c r="F160" s="63"/>
      <c r="G160" s="63"/>
      <c r="H160" s="64"/>
      <c r="I160" s="65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23.25" customHeight="1">
      <c r="A161" s="60"/>
      <c r="B161" s="61"/>
      <c r="C161" s="62"/>
      <c r="D161" s="63"/>
      <c r="E161" s="64"/>
      <c r="F161" s="63"/>
      <c r="G161" s="63"/>
      <c r="H161" s="64"/>
      <c r="I161" s="65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23.25" customHeight="1">
      <c r="A162" s="60">
        <v>28</v>
      </c>
      <c r="B162" s="38" t="s">
        <v>77</v>
      </c>
      <c r="C162" s="51">
        <v>9000</v>
      </c>
      <c r="D162" s="51">
        <v>9000</v>
      </c>
      <c r="E162" s="69" t="s">
        <v>67</v>
      </c>
      <c r="F162" s="39" t="s">
        <v>81</v>
      </c>
      <c r="G162" s="39" t="s">
        <v>81</v>
      </c>
      <c r="H162" s="69" t="s">
        <v>72</v>
      </c>
      <c r="I162" s="67" t="s">
        <v>828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23.25" customHeight="1">
      <c r="A163" s="60"/>
      <c r="B163" s="38" t="s">
        <v>78</v>
      </c>
      <c r="C163" s="51"/>
      <c r="D163" s="39"/>
      <c r="E163" s="40" t="s">
        <v>68</v>
      </c>
      <c r="F163" s="39" t="s">
        <v>82</v>
      </c>
      <c r="G163" s="39" t="s">
        <v>82</v>
      </c>
      <c r="H163" s="40" t="s">
        <v>73</v>
      </c>
      <c r="I163" s="37" t="s">
        <v>829</v>
      </c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23.25" customHeight="1">
      <c r="A164" s="60"/>
      <c r="B164" s="38" t="s">
        <v>79</v>
      </c>
      <c r="C164" s="51"/>
      <c r="D164" s="39"/>
      <c r="E164" s="40"/>
      <c r="F164" s="39"/>
      <c r="G164" s="39"/>
      <c r="H164" s="40" t="s">
        <v>74</v>
      </c>
      <c r="I164" s="72">
        <v>244104</v>
      </c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23.25" customHeight="1">
      <c r="A165" s="60"/>
      <c r="B165" s="66" t="s">
        <v>814</v>
      </c>
      <c r="C165" s="62"/>
      <c r="D165" s="63"/>
      <c r="E165" s="64"/>
      <c r="F165" s="63"/>
      <c r="G165" s="63"/>
      <c r="H165" s="64"/>
      <c r="I165" s="65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23.25" customHeight="1">
      <c r="A166" s="60"/>
      <c r="B166" s="61"/>
      <c r="C166" s="62"/>
      <c r="D166" s="63"/>
      <c r="E166" s="64"/>
      <c r="F166" s="63"/>
      <c r="G166" s="63"/>
      <c r="H166" s="64"/>
      <c r="I166" s="65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23.25" customHeight="1">
      <c r="A167" s="60">
        <v>29</v>
      </c>
      <c r="B167" s="38" t="s">
        <v>453</v>
      </c>
      <c r="C167" s="51">
        <v>9000</v>
      </c>
      <c r="D167" s="51">
        <v>9000</v>
      </c>
      <c r="E167" s="69" t="s">
        <v>67</v>
      </c>
      <c r="F167" s="39" t="s">
        <v>455</v>
      </c>
      <c r="G167" s="39" t="s">
        <v>455</v>
      </c>
      <c r="H167" s="69" t="s">
        <v>72</v>
      </c>
      <c r="I167" s="67" t="s">
        <v>830</v>
      </c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23.25" customHeight="1">
      <c r="A168" s="60"/>
      <c r="B168" s="38" t="s">
        <v>534</v>
      </c>
      <c r="C168" s="51"/>
      <c r="D168" s="68"/>
      <c r="E168" s="40" t="s">
        <v>68</v>
      </c>
      <c r="F168" s="39" t="s">
        <v>82</v>
      </c>
      <c r="G168" s="39" t="s">
        <v>82</v>
      </c>
      <c r="H168" s="40" t="s">
        <v>73</v>
      </c>
      <c r="I168" s="37" t="s">
        <v>831</v>
      </c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23.25" customHeight="1">
      <c r="A169" s="60"/>
      <c r="B169" s="66" t="s">
        <v>814</v>
      </c>
      <c r="C169" s="51"/>
      <c r="D169" s="68"/>
      <c r="E169" s="40"/>
      <c r="F169" s="39"/>
      <c r="G169" s="39"/>
      <c r="H169" s="40" t="s">
        <v>74</v>
      </c>
      <c r="I169" s="72">
        <v>244104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23.25" customHeight="1">
      <c r="A170" s="60"/>
      <c r="B170" s="61"/>
      <c r="C170" s="62"/>
      <c r="D170" s="63"/>
      <c r="E170" s="64"/>
      <c r="F170" s="63"/>
      <c r="G170" s="63"/>
      <c r="H170" s="64"/>
      <c r="I170" s="65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23.25" customHeight="1">
      <c r="A171" s="60"/>
      <c r="B171" s="61"/>
      <c r="C171" s="62"/>
      <c r="D171" s="63"/>
      <c r="E171" s="64"/>
      <c r="F171" s="63"/>
      <c r="G171" s="63"/>
      <c r="H171" s="64"/>
      <c r="I171" s="65" t="s">
        <v>34</v>
      </c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23.25" customHeight="1">
      <c r="A172" s="60"/>
      <c r="B172" s="61"/>
      <c r="C172" s="62"/>
      <c r="D172" s="63"/>
      <c r="E172" s="64"/>
      <c r="F172" s="63"/>
      <c r="G172" s="63"/>
      <c r="H172" s="64"/>
      <c r="I172" s="65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23.25" customHeight="1">
      <c r="A173" s="60"/>
      <c r="B173" s="61"/>
      <c r="C173" s="62"/>
      <c r="D173" s="63"/>
      <c r="E173" s="64"/>
      <c r="F173" s="63"/>
      <c r="G173" s="63"/>
      <c r="H173" s="64"/>
      <c r="I173" s="65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23.25" customHeight="1">
      <c r="A174" s="42"/>
      <c r="B174" s="43"/>
      <c r="C174" s="52"/>
      <c r="D174" s="44"/>
      <c r="E174" s="45"/>
      <c r="F174" s="44"/>
      <c r="G174" s="44"/>
      <c r="H174" s="45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23.25" customHeight="1">
      <c r="A175" s="42"/>
      <c r="B175" s="43"/>
      <c r="C175" s="52"/>
      <c r="D175" s="44"/>
      <c r="E175" s="45"/>
      <c r="F175" s="44"/>
      <c r="G175" s="44"/>
      <c r="H175" s="45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23.25" customHeight="1">
      <c r="A176" s="42"/>
      <c r="B176" s="43"/>
      <c r="C176" s="52"/>
      <c r="D176" s="44"/>
      <c r="E176" s="45"/>
      <c r="F176" s="44"/>
      <c r="G176" s="44"/>
      <c r="H176" s="45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23.25" customHeight="1">
      <c r="A177" s="42"/>
      <c r="B177" s="43"/>
      <c r="C177" s="52"/>
      <c r="D177" s="44"/>
      <c r="E177" s="45"/>
      <c r="F177" s="44"/>
      <c r="G177" s="44"/>
      <c r="H177" s="45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23.25" customHeight="1">
      <c r="A178" s="42"/>
      <c r="B178" s="43"/>
      <c r="C178" s="52"/>
      <c r="D178" s="44"/>
      <c r="E178" s="45"/>
      <c r="F178" s="44"/>
      <c r="G178" s="44"/>
      <c r="H178" s="45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23.25" customHeight="1">
      <c r="A179" s="42"/>
      <c r="B179" s="43"/>
      <c r="C179" s="52"/>
      <c r="D179" s="44"/>
      <c r="E179" s="45"/>
      <c r="F179" s="44"/>
      <c r="G179" s="44"/>
      <c r="H179" s="45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23.25" customHeight="1">
      <c r="A180" s="42"/>
      <c r="B180" s="43"/>
      <c r="C180" s="52"/>
      <c r="D180" s="44"/>
      <c r="E180" s="45"/>
      <c r="F180" s="44"/>
      <c r="G180" s="44"/>
      <c r="H180" s="45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23.25" customHeight="1">
      <c r="A181" s="42"/>
      <c r="B181" s="43"/>
      <c r="C181" s="52"/>
      <c r="D181" s="44"/>
      <c r="E181" s="45"/>
      <c r="F181" s="44"/>
      <c r="G181" s="44"/>
      <c r="H181" s="45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23.25" customHeight="1">
      <c r="A182" s="42"/>
      <c r="B182" s="43"/>
      <c r="C182" s="52"/>
      <c r="D182" s="44"/>
      <c r="E182" s="45"/>
      <c r="F182" s="44"/>
      <c r="G182" s="44"/>
      <c r="H182" s="45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23.25" customHeight="1">
      <c r="A183" s="42"/>
      <c r="B183" s="43"/>
      <c r="C183" s="52"/>
      <c r="D183" s="44"/>
      <c r="E183" s="45"/>
      <c r="F183" s="44"/>
      <c r="G183" s="44"/>
      <c r="H183" s="45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23.25" customHeight="1">
      <c r="A184" s="42"/>
      <c r="B184" s="43"/>
      <c r="C184" s="52"/>
      <c r="D184" s="44"/>
      <c r="E184" s="45"/>
      <c r="F184" s="44"/>
      <c r="G184" s="44"/>
      <c r="H184" s="45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23.25" customHeight="1">
      <c r="A185" s="42"/>
      <c r="B185" s="43"/>
      <c r="C185" s="52"/>
      <c r="D185" s="44"/>
      <c r="E185" s="45"/>
      <c r="F185" s="44"/>
      <c r="G185" s="44"/>
      <c r="H185" s="45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23.25" customHeight="1">
      <c r="A186" s="42"/>
      <c r="B186" s="43"/>
      <c r="C186" s="52"/>
      <c r="D186" s="44"/>
      <c r="E186" s="45"/>
      <c r="F186" s="44"/>
      <c r="G186" s="44"/>
      <c r="H186" s="45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23.25" customHeight="1">
      <c r="A187" s="42"/>
      <c r="B187" s="43"/>
      <c r="C187" s="52"/>
      <c r="D187" s="44"/>
      <c r="E187" s="45"/>
      <c r="F187" s="44"/>
      <c r="G187" s="44"/>
      <c r="H187" s="45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23.25" customHeight="1">
      <c r="A188" s="42"/>
      <c r="B188" s="43"/>
      <c r="C188" s="52"/>
      <c r="D188" s="44"/>
      <c r="E188" s="45"/>
      <c r="F188" s="44"/>
      <c r="G188" s="44"/>
      <c r="H188" s="45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23.25" customHeight="1">
      <c r="A189" s="42"/>
      <c r="B189" s="43"/>
      <c r="C189" s="52"/>
      <c r="D189" s="44"/>
      <c r="E189" s="45"/>
      <c r="F189" s="44"/>
      <c r="G189" s="44"/>
      <c r="H189" s="45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23.25" customHeight="1">
      <c r="A190" s="42"/>
      <c r="B190" s="43"/>
      <c r="C190" s="52"/>
      <c r="D190" s="44"/>
      <c r="E190" s="45"/>
      <c r="F190" s="44"/>
      <c r="G190" s="44"/>
      <c r="H190" s="45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23.25" customHeight="1">
      <c r="A191" s="42"/>
      <c r="B191" s="43"/>
      <c r="C191" s="52"/>
      <c r="D191" s="44"/>
      <c r="E191" s="45"/>
      <c r="F191" s="44"/>
      <c r="G191" s="44"/>
      <c r="H191" s="45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23.25" customHeight="1">
      <c r="A192" s="42"/>
      <c r="B192" s="43"/>
      <c r="C192" s="52"/>
      <c r="D192" s="44"/>
      <c r="E192" s="45"/>
      <c r="F192" s="44"/>
      <c r="G192" s="44"/>
      <c r="H192" s="45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23.25" customHeight="1">
      <c r="A193" s="42"/>
      <c r="B193" s="43"/>
      <c r="C193" s="52"/>
      <c r="D193" s="44"/>
      <c r="E193" s="45"/>
      <c r="F193" s="44"/>
      <c r="G193" s="44"/>
      <c r="H193" s="45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23.25" customHeight="1">
      <c r="A194" s="42"/>
      <c r="B194" s="43"/>
      <c r="C194" s="52"/>
      <c r="D194" s="44"/>
      <c r="E194" s="45"/>
      <c r="F194" s="44"/>
      <c r="G194" s="44"/>
      <c r="H194" s="45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23.25" customHeight="1">
      <c r="A195" s="42"/>
      <c r="B195" s="43"/>
      <c r="C195" s="52"/>
      <c r="D195" s="44"/>
      <c r="E195" s="45"/>
      <c r="F195" s="44"/>
      <c r="G195" s="44"/>
      <c r="H195" s="45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23.25" customHeight="1">
      <c r="A196" s="42"/>
      <c r="B196" s="43"/>
      <c r="C196" s="52"/>
      <c r="D196" s="44"/>
      <c r="E196" s="45"/>
      <c r="F196" s="44"/>
      <c r="G196" s="44"/>
      <c r="H196" s="45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23.25" customHeight="1">
      <c r="A197" s="42"/>
      <c r="B197" s="43"/>
      <c r="C197" s="52"/>
      <c r="D197" s="44"/>
      <c r="E197" s="45"/>
      <c r="F197" s="44"/>
      <c r="G197" s="44"/>
      <c r="H197" s="45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23.25" customHeight="1">
      <c r="A198" s="42"/>
      <c r="B198" s="43"/>
      <c r="C198" s="52"/>
      <c r="D198" s="44"/>
      <c r="E198" s="45"/>
      <c r="F198" s="44"/>
      <c r="G198" s="44"/>
      <c r="H198" s="45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23.25" customHeight="1">
      <c r="A199" s="42"/>
      <c r="B199" s="43"/>
      <c r="C199" s="52"/>
      <c r="D199" s="44"/>
      <c r="E199" s="45"/>
      <c r="F199" s="44"/>
      <c r="G199" s="44"/>
      <c r="H199" s="45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23.25" customHeight="1">
      <c r="A200" s="42"/>
      <c r="B200" s="43"/>
      <c r="C200" s="52"/>
      <c r="D200" s="44"/>
      <c r="E200" s="45"/>
      <c r="F200" s="44"/>
      <c r="G200" s="44"/>
      <c r="H200" s="45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23.25" customHeight="1">
      <c r="A201" s="42"/>
      <c r="B201" s="43"/>
      <c r="C201" s="52"/>
      <c r="D201" s="44"/>
      <c r="E201" s="45"/>
      <c r="F201" s="44"/>
      <c r="G201" s="44"/>
      <c r="H201" s="45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23.25" customHeight="1">
      <c r="A202" s="42"/>
      <c r="B202" s="43"/>
      <c r="C202" s="52"/>
      <c r="D202" s="44"/>
      <c r="E202" s="45"/>
      <c r="F202" s="44"/>
      <c r="G202" s="44"/>
      <c r="H202" s="45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23.25" customHeight="1">
      <c r="A203" s="42"/>
      <c r="B203" s="43"/>
      <c r="C203" s="52"/>
      <c r="D203" s="44"/>
      <c r="E203" s="45"/>
      <c r="F203" s="44"/>
      <c r="G203" s="44"/>
      <c r="H203" s="45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23.25" customHeight="1">
      <c r="A204" s="42"/>
      <c r="B204" s="43"/>
      <c r="C204" s="52"/>
      <c r="D204" s="44"/>
      <c r="E204" s="45"/>
      <c r="F204" s="44"/>
      <c r="G204" s="44"/>
      <c r="H204" s="45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23.25" customHeight="1">
      <c r="A205" s="42"/>
      <c r="B205" s="43"/>
      <c r="C205" s="52"/>
      <c r="D205" s="44"/>
      <c r="E205" s="45"/>
      <c r="F205" s="44"/>
      <c r="G205" s="44"/>
      <c r="H205" s="45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23.25" customHeight="1">
      <c r="A206" s="42"/>
      <c r="B206" s="43"/>
      <c r="C206" s="52"/>
      <c r="D206" s="44"/>
      <c r="E206" s="45"/>
      <c r="F206" s="44"/>
      <c r="G206" s="44"/>
      <c r="H206" s="45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23.25" customHeight="1">
      <c r="A207" s="42"/>
      <c r="B207" s="43"/>
      <c r="C207" s="52"/>
      <c r="D207" s="44"/>
      <c r="E207" s="45"/>
      <c r="F207" s="44"/>
      <c r="G207" s="44"/>
      <c r="H207" s="45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23.25" customHeight="1">
      <c r="A208" s="42"/>
      <c r="B208" s="43"/>
      <c r="C208" s="52"/>
      <c r="D208" s="44"/>
      <c r="E208" s="45"/>
      <c r="F208" s="44"/>
      <c r="G208" s="44"/>
      <c r="H208" s="45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23.25" customHeight="1">
      <c r="A209" s="42"/>
      <c r="B209" s="43"/>
      <c r="C209" s="52"/>
      <c r="D209" s="44"/>
      <c r="E209" s="45"/>
      <c r="F209" s="44"/>
      <c r="G209" s="44"/>
      <c r="H209" s="45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23.25" customHeight="1">
      <c r="A210" s="42"/>
      <c r="B210" s="43"/>
      <c r="C210" s="52"/>
      <c r="D210" s="44"/>
      <c r="E210" s="45"/>
      <c r="F210" s="44"/>
      <c r="G210" s="44"/>
      <c r="H210" s="45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23.25" customHeight="1">
      <c r="A211" s="42"/>
      <c r="B211" s="43"/>
      <c r="C211" s="52"/>
      <c r="D211" s="44"/>
      <c r="E211" s="45"/>
      <c r="F211" s="44"/>
      <c r="G211" s="44"/>
      <c r="H211" s="45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23.25" customHeight="1">
      <c r="A212" s="42"/>
      <c r="B212" s="43"/>
      <c r="C212" s="52"/>
      <c r="D212" s="44"/>
      <c r="E212" s="45"/>
      <c r="F212" s="44"/>
      <c r="G212" s="44"/>
      <c r="H212" s="45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23.25" customHeight="1">
      <c r="A213" s="42"/>
      <c r="B213" s="43"/>
      <c r="C213" s="52"/>
      <c r="D213" s="44"/>
      <c r="E213" s="45"/>
      <c r="F213" s="44"/>
      <c r="G213" s="44"/>
      <c r="H213" s="45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23.25" customHeight="1">
      <c r="A214" s="42"/>
      <c r="B214" s="43"/>
      <c r="C214" s="52"/>
      <c r="D214" s="44"/>
      <c r="E214" s="45"/>
      <c r="F214" s="44"/>
      <c r="G214" s="44"/>
      <c r="H214" s="45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23.25" customHeight="1">
      <c r="A215" s="42"/>
      <c r="B215" s="43"/>
      <c r="C215" s="52"/>
      <c r="D215" s="44"/>
      <c r="E215" s="45"/>
      <c r="F215" s="44"/>
      <c r="G215" s="44"/>
      <c r="H215" s="45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23.25" customHeight="1">
      <c r="A216" s="42"/>
      <c r="B216" s="43"/>
      <c r="C216" s="52"/>
      <c r="D216" s="44"/>
      <c r="E216" s="45"/>
      <c r="F216" s="44"/>
      <c r="G216" s="44"/>
      <c r="H216" s="45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23.25" customHeight="1">
      <c r="A217" s="42"/>
      <c r="B217" s="43"/>
      <c r="C217" s="52"/>
      <c r="D217" s="44"/>
      <c r="E217" s="45"/>
      <c r="F217" s="44"/>
      <c r="G217" s="44"/>
      <c r="H217" s="45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23.25" customHeight="1">
      <c r="A218" s="42"/>
      <c r="B218" s="43"/>
      <c r="C218" s="52"/>
      <c r="D218" s="44"/>
      <c r="E218" s="45"/>
      <c r="F218" s="44"/>
      <c r="G218" s="44"/>
      <c r="H218" s="45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23.25" customHeight="1">
      <c r="A219" s="42"/>
      <c r="B219" s="43"/>
      <c r="C219" s="52"/>
      <c r="D219" s="44"/>
      <c r="E219" s="45"/>
      <c r="F219" s="44"/>
      <c r="G219" s="44"/>
      <c r="H219" s="45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23.25" customHeight="1">
      <c r="A220" s="42"/>
      <c r="B220" s="43"/>
      <c r="C220" s="52"/>
      <c r="D220" s="44"/>
      <c r="E220" s="45"/>
      <c r="F220" s="44"/>
      <c r="G220" s="44"/>
      <c r="H220" s="45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23.25" customHeight="1">
      <c r="A221" s="42"/>
      <c r="B221" s="43"/>
      <c r="C221" s="52"/>
      <c r="D221" s="44"/>
      <c r="E221" s="45"/>
      <c r="F221" s="44"/>
      <c r="G221" s="44"/>
      <c r="H221" s="45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23.25" customHeight="1">
      <c r="A222" s="42"/>
      <c r="B222" s="43"/>
      <c r="C222" s="52"/>
      <c r="D222" s="44"/>
      <c r="E222" s="45"/>
      <c r="F222" s="44"/>
      <c r="G222" s="44"/>
      <c r="H222" s="45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23.25" customHeight="1">
      <c r="A223" s="42"/>
      <c r="B223" s="43"/>
      <c r="C223" s="52"/>
      <c r="D223" s="44"/>
      <c r="E223" s="45"/>
      <c r="F223" s="44"/>
      <c r="G223" s="44"/>
      <c r="H223" s="45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23.25" customHeight="1">
      <c r="A224" s="42"/>
      <c r="B224" s="43"/>
      <c r="C224" s="52"/>
      <c r="D224" s="44"/>
      <c r="E224" s="45"/>
      <c r="F224" s="44"/>
      <c r="G224" s="44"/>
      <c r="H224" s="45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23.25" customHeight="1">
      <c r="A225" s="42"/>
      <c r="B225" s="43"/>
      <c r="C225" s="52"/>
      <c r="D225" s="44"/>
      <c r="E225" s="45"/>
      <c r="F225" s="44"/>
      <c r="G225" s="44"/>
      <c r="H225" s="45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23.25" customHeight="1">
      <c r="A226" s="42"/>
      <c r="B226" s="43"/>
      <c r="C226" s="52"/>
      <c r="D226" s="44"/>
      <c r="E226" s="45"/>
      <c r="F226" s="44"/>
      <c r="G226" s="44"/>
      <c r="H226" s="45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23.25" customHeight="1">
      <c r="A227" s="42"/>
      <c r="B227" s="43"/>
      <c r="C227" s="52"/>
      <c r="D227" s="44"/>
      <c r="E227" s="45"/>
      <c r="F227" s="44"/>
      <c r="G227" s="44"/>
      <c r="H227" s="45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23.25" customHeight="1">
      <c r="A228" s="42"/>
      <c r="B228" s="43"/>
      <c r="C228" s="52"/>
      <c r="D228" s="44"/>
      <c r="E228" s="45"/>
      <c r="F228" s="44"/>
      <c r="G228" s="44"/>
      <c r="H228" s="45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23.25" customHeight="1">
      <c r="A229" s="42"/>
      <c r="B229" s="43"/>
      <c r="C229" s="52"/>
      <c r="D229" s="44"/>
      <c r="E229" s="45"/>
      <c r="F229" s="44"/>
      <c r="G229" s="44"/>
      <c r="H229" s="45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23.25" customHeight="1">
      <c r="A230" s="42"/>
      <c r="B230" s="43"/>
      <c r="C230" s="52"/>
      <c r="D230" s="44"/>
      <c r="E230" s="45"/>
      <c r="F230" s="44"/>
      <c r="G230" s="44"/>
      <c r="H230" s="45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23.25" customHeight="1">
      <c r="A231" s="42"/>
      <c r="B231" s="43"/>
      <c r="C231" s="52"/>
      <c r="D231" s="44"/>
      <c r="E231" s="45"/>
      <c r="F231" s="44"/>
      <c r="G231" s="44"/>
      <c r="H231" s="45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23.25" customHeight="1">
      <c r="A232" s="42"/>
      <c r="B232" s="43"/>
      <c r="C232" s="52"/>
      <c r="D232" s="44"/>
      <c r="E232" s="45"/>
      <c r="F232" s="44"/>
      <c r="G232" s="44"/>
      <c r="H232" s="45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23.25" customHeight="1">
      <c r="A233" s="42"/>
      <c r="B233" s="43"/>
      <c r="C233" s="52"/>
      <c r="D233" s="44"/>
      <c r="E233" s="45"/>
      <c r="F233" s="44"/>
      <c r="G233" s="44"/>
      <c r="H233" s="45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23.25" customHeight="1">
      <c r="A234" s="42"/>
      <c r="B234" s="43"/>
      <c r="C234" s="52"/>
      <c r="D234" s="44"/>
      <c r="E234" s="45"/>
      <c r="F234" s="44"/>
      <c r="G234" s="44"/>
      <c r="H234" s="45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23.25" customHeight="1">
      <c r="A235" s="42"/>
      <c r="B235" s="43"/>
      <c r="C235" s="52"/>
      <c r="D235" s="44"/>
      <c r="E235" s="45"/>
      <c r="F235" s="44"/>
      <c r="G235" s="44"/>
      <c r="H235" s="45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23.25" customHeight="1">
      <c r="A236" s="42"/>
      <c r="B236" s="43"/>
      <c r="C236" s="52"/>
      <c r="D236" s="44"/>
      <c r="E236" s="45"/>
      <c r="F236" s="44"/>
      <c r="G236" s="44"/>
      <c r="H236" s="45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23.25" customHeight="1">
      <c r="A237" s="42"/>
      <c r="B237" s="43"/>
      <c r="C237" s="52"/>
      <c r="D237" s="44"/>
      <c r="E237" s="45"/>
      <c r="F237" s="44"/>
      <c r="G237" s="44"/>
      <c r="H237" s="45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23.25" customHeight="1">
      <c r="A238" s="42"/>
      <c r="B238" s="43"/>
      <c r="C238" s="52"/>
      <c r="D238" s="44"/>
      <c r="E238" s="45"/>
      <c r="F238" s="44"/>
      <c r="G238" s="44"/>
      <c r="H238" s="45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23.25" customHeight="1">
      <c r="A239" s="42"/>
      <c r="B239" s="43"/>
      <c r="C239" s="52"/>
      <c r="D239" s="44"/>
      <c r="E239" s="45"/>
      <c r="F239" s="44"/>
      <c r="G239" s="44"/>
      <c r="H239" s="45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23.25" customHeight="1">
      <c r="A240" s="42"/>
      <c r="B240" s="43"/>
      <c r="C240" s="52"/>
      <c r="D240" s="44"/>
      <c r="E240" s="45"/>
      <c r="F240" s="44"/>
      <c r="G240" s="44"/>
      <c r="H240" s="45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23.25" customHeight="1">
      <c r="A241" s="42"/>
      <c r="B241" s="43"/>
      <c r="C241" s="52"/>
      <c r="D241" s="44"/>
      <c r="E241" s="45"/>
      <c r="F241" s="44"/>
      <c r="G241" s="44"/>
      <c r="H241" s="45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23.25" customHeight="1">
      <c r="A242" s="42"/>
      <c r="B242" s="43"/>
      <c r="C242" s="52"/>
      <c r="D242" s="44"/>
      <c r="E242" s="45"/>
      <c r="F242" s="44"/>
      <c r="G242" s="44"/>
      <c r="H242" s="45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23.25" customHeight="1">
      <c r="A243" s="42"/>
      <c r="B243" s="43"/>
      <c r="C243" s="52"/>
      <c r="D243" s="44"/>
      <c r="E243" s="45"/>
      <c r="F243" s="44"/>
      <c r="G243" s="44"/>
      <c r="H243" s="45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23.25" customHeight="1">
      <c r="A244" s="42"/>
      <c r="B244" s="43"/>
      <c r="C244" s="52"/>
      <c r="D244" s="44"/>
      <c r="E244" s="45"/>
      <c r="F244" s="44"/>
      <c r="G244" s="44"/>
      <c r="H244" s="45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23.25" customHeight="1">
      <c r="A245" s="42"/>
      <c r="B245" s="43"/>
      <c r="C245" s="52"/>
      <c r="D245" s="44"/>
      <c r="E245" s="45"/>
      <c r="F245" s="44"/>
      <c r="G245" s="44"/>
      <c r="H245" s="45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23.25" customHeight="1">
      <c r="A246" s="42"/>
      <c r="B246" s="43"/>
      <c r="C246" s="52"/>
      <c r="D246" s="44"/>
      <c r="E246" s="45"/>
      <c r="F246" s="44"/>
      <c r="G246" s="44"/>
      <c r="H246" s="45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23.25" customHeight="1">
      <c r="A247" s="42"/>
      <c r="B247" s="43"/>
      <c r="C247" s="52"/>
      <c r="D247" s="44"/>
      <c r="E247" s="45"/>
      <c r="F247" s="44"/>
      <c r="G247" s="44"/>
      <c r="H247" s="45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23.25" customHeight="1">
      <c r="A248" s="42"/>
      <c r="B248" s="43"/>
      <c r="C248" s="52"/>
      <c r="D248" s="44"/>
      <c r="E248" s="45"/>
      <c r="F248" s="44"/>
      <c r="G248" s="44"/>
      <c r="H248" s="45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23.25" customHeight="1">
      <c r="A249" s="42"/>
      <c r="B249" s="43"/>
      <c r="C249" s="52"/>
      <c r="D249" s="44"/>
      <c r="E249" s="45"/>
      <c r="F249" s="44"/>
      <c r="G249" s="44"/>
      <c r="H249" s="45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23.25" customHeight="1">
      <c r="A250" s="42"/>
      <c r="B250" s="43"/>
      <c r="C250" s="52"/>
      <c r="D250" s="44"/>
      <c r="E250" s="45"/>
      <c r="F250" s="44"/>
      <c r="G250" s="44"/>
      <c r="H250" s="45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23.25" customHeight="1">
      <c r="A251" s="42"/>
      <c r="B251" s="43"/>
      <c r="C251" s="52"/>
      <c r="D251" s="44"/>
      <c r="E251" s="45"/>
      <c r="F251" s="44"/>
      <c r="G251" s="44"/>
      <c r="H251" s="45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23.25" customHeight="1">
      <c r="A252" s="42"/>
      <c r="B252" s="43"/>
      <c r="C252" s="52"/>
      <c r="D252" s="44"/>
      <c r="E252" s="45"/>
      <c r="F252" s="44"/>
      <c r="G252" s="44"/>
      <c r="H252" s="45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23.25" customHeight="1">
      <c r="A253" s="42"/>
      <c r="B253" s="43"/>
      <c r="C253" s="52"/>
      <c r="D253" s="44"/>
      <c r="E253" s="45"/>
      <c r="F253" s="44"/>
      <c r="G253" s="44"/>
      <c r="H253" s="45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23.25" customHeight="1">
      <c r="A254" s="42"/>
      <c r="B254" s="43"/>
      <c r="C254" s="52"/>
      <c r="D254" s="44"/>
      <c r="E254" s="45"/>
      <c r="F254" s="44"/>
      <c r="G254" s="44"/>
      <c r="H254" s="45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23.25" customHeight="1">
      <c r="A255" s="42"/>
      <c r="B255" s="43"/>
      <c r="C255" s="52"/>
      <c r="D255" s="44"/>
      <c r="E255" s="45"/>
      <c r="F255" s="44"/>
      <c r="G255" s="44"/>
      <c r="H255" s="45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23.25" customHeight="1">
      <c r="A256" s="42"/>
      <c r="B256" s="43"/>
      <c r="C256" s="52"/>
      <c r="D256" s="44"/>
      <c r="E256" s="45"/>
      <c r="F256" s="44"/>
      <c r="G256" s="44"/>
      <c r="H256" s="45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23.25" customHeight="1">
      <c r="A257" s="42"/>
      <c r="B257" s="43"/>
      <c r="C257" s="52"/>
      <c r="D257" s="44"/>
      <c r="E257" s="45"/>
      <c r="F257" s="44"/>
      <c r="G257" s="44"/>
      <c r="H257" s="45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23.25" customHeight="1">
      <c r="A258" s="42"/>
      <c r="B258" s="43"/>
      <c r="C258" s="52"/>
      <c r="D258" s="44"/>
      <c r="E258" s="45"/>
      <c r="F258" s="44"/>
      <c r="G258" s="44"/>
      <c r="H258" s="45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23.25" customHeight="1">
      <c r="A259" s="42"/>
      <c r="B259" s="43"/>
      <c r="C259" s="52"/>
      <c r="D259" s="44"/>
      <c r="E259" s="45"/>
      <c r="F259" s="44"/>
      <c r="G259" s="44"/>
      <c r="H259" s="45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23.25" customHeight="1">
      <c r="A260" s="42"/>
      <c r="B260" s="43"/>
      <c r="C260" s="52"/>
      <c r="D260" s="44"/>
      <c r="E260" s="45"/>
      <c r="F260" s="44"/>
      <c r="G260" s="44"/>
      <c r="H260" s="45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23.25" customHeight="1">
      <c r="A261" s="42"/>
      <c r="B261" s="43"/>
      <c r="C261" s="52"/>
      <c r="D261" s="44"/>
      <c r="E261" s="45"/>
      <c r="F261" s="44"/>
      <c r="G261" s="44"/>
      <c r="H261" s="45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23.25" customHeight="1">
      <c r="A262" s="42"/>
      <c r="B262" s="43"/>
      <c r="C262" s="52"/>
      <c r="D262" s="44"/>
      <c r="E262" s="45"/>
      <c r="F262" s="44"/>
      <c r="G262" s="44"/>
      <c r="H262" s="45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23.25" customHeight="1">
      <c r="A263" s="42"/>
      <c r="B263" s="43"/>
      <c r="C263" s="52"/>
      <c r="D263" s="44"/>
      <c r="E263" s="45"/>
      <c r="F263" s="44"/>
      <c r="G263" s="44"/>
      <c r="H263" s="45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23.25" customHeight="1">
      <c r="A264" s="42"/>
      <c r="B264" s="43"/>
      <c r="C264" s="52"/>
      <c r="D264" s="44"/>
      <c r="E264" s="45"/>
      <c r="F264" s="44"/>
      <c r="G264" s="44"/>
      <c r="H264" s="45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23.25" customHeight="1">
      <c r="A265" s="42"/>
      <c r="B265" s="43"/>
      <c r="C265" s="52"/>
      <c r="D265" s="44"/>
      <c r="E265" s="45"/>
      <c r="F265" s="44"/>
      <c r="G265" s="44"/>
      <c r="H265" s="45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23.25" customHeight="1">
      <c r="A266" s="42"/>
      <c r="B266" s="43"/>
      <c r="C266" s="52"/>
      <c r="D266" s="44"/>
      <c r="E266" s="45"/>
      <c r="F266" s="44"/>
      <c r="G266" s="44"/>
      <c r="H266" s="45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23.25" customHeight="1">
      <c r="A267" s="42"/>
      <c r="B267" s="43"/>
      <c r="C267" s="52"/>
      <c r="D267" s="44"/>
      <c r="E267" s="45"/>
      <c r="F267" s="44"/>
      <c r="G267" s="44"/>
      <c r="H267" s="45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23.25" customHeight="1">
      <c r="A268" s="42"/>
      <c r="B268" s="43"/>
      <c r="C268" s="52"/>
      <c r="D268" s="44"/>
      <c r="E268" s="45"/>
      <c r="F268" s="44"/>
      <c r="G268" s="44"/>
      <c r="H268" s="45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23.25" customHeight="1">
      <c r="A269" s="42"/>
      <c r="B269" s="43"/>
      <c r="C269" s="52"/>
      <c r="D269" s="44"/>
      <c r="E269" s="45"/>
      <c r="F269" s="44"/>
      <c r="G269" s="44"/>
      <c r="H269" s="45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23.25" customHeight="1">
      <c r="A270" s="42"/>
      <c r="B270" s="43"/>
      <c r="C270" s="52"/>
      <c r="D270" s="44"/>
      <c r="E270" s="45"/>
      <c r="F270" s="44"/>
      <c r="G270" s="44"/>
      <c r="H270" s="45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23.25" customHeight="1">
      <c r="A271" s="42"/>
      <c r="B271" s="43"/>
      <c r="C271" s="52"/>
      <c r="D271" s="44"/>
      <c r="E271" s="45"/>
      <c r="F271" s="44"/>
      <c r="G271" s="44"/>
      <c r="H271" s="45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23.25" customHeight="1">
      <c r="A272" s="42"/>
      <c r="B272" s="43"/>
      <c r="C272" s="52"/>
      <c r="D272" s="44"/>
      <c r="E272" s="45"/>
      <c r="F272" s="44"/>
      <c r="G272" s="44"/>
      <c r="H272" s="45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23.25" customHeight="1">
      <c r="A273" s="42"/>
      <c r="B273" s="43"/>
      <c r="C273" s="52"/>
      <c r="D273" s="44"/>
      <c r="E273" s="45"/>
      <c r="F273" s="44"/>
      <c r="G273" s="44"/>
      <c r="H273" s="45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23.25" customHeight="1">
      <c r="A274" s="42"/>
      <c r="B274" s="43"/>
      <c r="C274" s="52"/>
      <c r="D274" s="44"/>
      <c r="E274" s="45"/>
      <c r="F274" s="44"/>
      <c r="G274" s="44"/>
      <c r="H274" s="45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23.25" customHeight="1">
      <c r="A275" s="42"/>
      <c r="B275" s="43"/>
      <c r="C275" s="52"/>
      <c r="D275" s="44"/>
      <c r="E275" s="45"/>
      <c r="F275" s="44"/>
      <c r="G275" s="44"/>
      <c r="H275" s="45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23.25" customHeight="1">
      <c r="A276" s="42"/>
      <c r="B276" s="43"/>
      <c r="C276" s="52"/>
      <c r="D276" s="44"/>
      <c r="E276" s="45"/>
      <c r="F276" s="44"/>
      <c r="G276" s="44"/>
      <c r="H276" s="45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23.25" customHeight="1">
      <c r="A277" s="42"/>
      <c r="B277" s="43"/>
      <c r="C277" s="52"/>
      <c r="D277" s="44"/>
      <c r="E277" s="45"/>
      <c r="F277" s="44"/>
      <c r="G277" s="44"/>
      <c r="H277" s="45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23.25" customHeight="1">
      <c r="A278" s="42"/>
      <c r="B278" s="43"/>
      <c r="C278" s="52"/>
      <c r="D278" s="44"/>
      <c r="E278" s="45"/>
      <c r="F278" s="44"/>
      <c r="G278" s="44"/>
      <c r="H278" s="45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23.25" customHeight="1">
      <c r="A279" s="42"/>
      <c r="B279" s="43"/>
      <c r="C279" s="52"/>
      <c r="D279" s="44"/>
      <c r="E279" s="45"/>
      <c r="F279" s="44"/>
      <c r="G279" s="44"/>
      <c r="H279" s="45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23.25" customHeight="1">
      <c r="A280" s="42"/>
      <c r="B280" s="43"/>
      <c r="C280" s="52"/>
      <c r="D280" s="44"/>
      <c r="E280" s="45"/>
      <c r="F280" s="44"/>
      <c r="G280" s="44"/>
      <c r="H280" s="45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23.25" customHeight="1">
      <c r="A281" s="42"/>
      <c r="B281" s="43"/>
      <c r="C281" s="52"/>
      <c r="D281" s="44"/>
      <c r="E281" s="45"/>
      <c r="F281" s="44"/>
      <c r="G281" s="44"/>
      <c r="H281" s="45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23.25" customHeight="1">
      <c r="A282" s="42"/>
      <c r="B282" s="43"/>
      <c r="C282" s="52"/>
      <c r="D282" s="44"/>
      <c r="E282" s="45"/>
      <c r="F282" s="44"/>
      <c r="G282" s="44"/>
      <c r="H282" s="45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23.25" customHeight="1">
      <c r="A283" s="42"/>
      <c r="B283" s="43"/>
      <c r="C283" s="52"/>
      <c r="D283" s="44"/>
      <c r="E283" s="45"/>
      <c r="F283" s="44"/>
      <c r="G283" s="44"/>
      <c r="H283" s="45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23.25" customHeight="1">
      <c r="A284" s="42"/>
      <c r="B284" s="43"/>
      <c r="C284" s="52"/>
      <c r="D284" s="44"/>
      <c r="E284" s="45"/>
      <c r="F284" s="44"/>
      <c r="G284" s="44"/>
      <c r="H284" s="45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23.25" customHeight="1">
      <c r="A285" s="42"/>
      <c r="B285" s="43"/>
      <c r="C285" s="52"/>
      <c r="D285" s="44"/>
      <c r="E285" s="45"/>
      <c r="F285" s="44"/>
      <c r="G285" s="44"/>
      <c r="H285" s="45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23.25" customHeight="1">
      <c r="A286" s="42"/>
      <c r="B286" s="43"/>
      <c r="C286" s="52"/>
      <c r="D286" s="44"/>
      <c r="E286" s="45"/>
      <c r="F286" s="44"/>
      <c r="G286" s="44"/>
      <c r="H286" s="45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23.25" customHeight="1">
      <c r="A287" s="42"/>
      <c r="B287" s="43"/>
      <c r="C287" s="52"/>
      <c r="D287" s="44"/>
      <c r="E287" s="45"/>
      <c r="F287" s="44"/>
      <c r="G287" s="44"/>
      <c r="H287" s="45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23.25" customHeight="1">
      <c r="A288" s="42"/>
      <c r="B288" s="43"/>
      <c r="C288" s="52"/>
      <c r="D288" s="44"/>
      <c r="E288" s="45"/>
      <c r="F288" s="44"/>
      <c r="G288" s="44"/>
      <c r="H288" s="45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23.25" customHeight="1">
      <c r="A289" s="42"/>
      <c r="B289" s="43"/>
      <c r="C289" s="52"/>
      <c r="D289" s="44"/>
      <c r="E289" s="45"/>
      <c r="F289" s="44"/>
      <c r="G289" s="44"/>
      <c r="H289" s="45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23.25" customHeight="1">
      <c r="A290" s="42"/>
      <c r="B290" s="43"/>
      <c r="C290" s="52"/>
      <c r="D290" s="44"/>
      <c r="E290" s="45"/>
      <c r="F290" s="44"/>
      <c r="G290" s="44"/>
      <c r="H290" s="45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23.25" customHeight="1">
      <c r="A291" s="42"/>
      <c r="B291" s="43"/>
      <c r="C291" s="52"/>
      <c r="D291" s="44"/>
      <c r="E291" s="45"/>
      <c r="F291" s="44"/>
      <c r="G291" s="44"/>
      <c r="H291" s="45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23.25" customHeight="1">
      <c r="A292" s="42"/>
      <c r="B292" s="43"/>
      <c r="C292" s="52"/>
      <c r="D292" s="44"/>
      <c r="E292" s="45"/>
      <c r="F292" s="44"/>
      <c r="G292" s="44"/>
      <c r="H292" s="45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23.25" customHeight="1">
      <c r="A293" s="42"/>
      <c r="B293" s="43"/>
      <c r="C293" s="52"/>
      <c r="D293" s="44"/>
      <c r="E293" s="45"/>
      <c r="F293" s="44"/>
      <c r="G293" s="44"/>
      <c r="H293" s="45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23.25" customHeight="1">
      <c r="A294" s="42"/>
      <c r="B294" s="43"/>
      <c r="C294" s="52"/>
      <c r="D294" s="44"/>
      <c r="E294" s="45"/>
      <c r="F294" s="44"/>
      <c r="G294" s="44"/>
      <c r="H294" s="45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23.25" customHeight="1">
      <c r="A295" s="42"/>
      <c r="B295" s="43"/>
      <c r="C295" s="52"/>
      <c r="D295" s="44"/>
      <c r="E295" s="45"/>
      <c r="F295" s="44"/>
      <c r="G295" s="44"/>
      <c r="H295" s="45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23.25" customHeight="1">
      <c r="A296" s="42"/>
      <c r="B296" s="43"/>
      <c r="C296" s="52"/>
      <c r="D296" s="44"/>
      <c r="E296" s="45"/>
      <c r="F296" s="44"/>
      <c r="G296" s="44"/>
      <c r="H296" s="45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23.25" customHeight="1">
      <c r="A297" s="42"/>
      <c r="B297" s="43"/>
      <c r="C297" s="52"/>
      <c r="D297" s="44"/>
      <c r="E297" s="45"/>
      <c r="F297" s="44"/>
      <c r="G297" s="44"/>
      <c r="H297" s="45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23.25" customHeight="1">
      <c r="A298" s="42"/>
      <c r="B298" s="43"/>
      <c r="C298" s="52"/>
      <c r="D298" s="44"/>
      <c r="E298" s="45"/>
      <c r="F298" s="44"/>
      <c r="G298" s="44"/>
      <c r="H298" s="45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23.25" customHeight="1">
      <c r="A299" s="42"/>
      <c r="B299" s="43"/>
      <c r="C299" s="52"/>
      <c r="D299" s="44"/>
      <c r="E299" s="45"/>
      <c r="F299" s="44"/>
      <c r="G299" s="44"/>
      <c r="H299" s="45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23.25" customHeight="1">
      <c r="A300" s="42"/>
      <c r="B300" s="43"/>
      <c r="C300" s="52"/>
      <c r="D300" s="44"/>
      <c r="E300" s="45"/>
      <c r="F300" s="44"/>
      <c r="G300" s="44"/>
      <c r="H300" s="45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23.25" customHeight="1">
      <c r="A301" s="42"/>
      <c r="B301" s="43"/>
      <c r="C301" s="52"/>
      <c r="D301" s="44"/>
      <c r="E301" s="45"/>
      <c r="F301" s="44"/>
      <c r="G301" s="44"/>
      <c r="H301" s="45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23.25" customHeight="1">
      <c r="A302" s="42"/>
      <c r="B302" s="43"/>
      <c r="C302" s="52"/>
      <c r="D302" s="44"/>
      <c r="E302" s="45"/>
      <c r="F302" s="44"/>
      <c r="G302" s="44"/>
      <c r="H302" s="45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23.25" customHeight="1">
      <c r="A303" s="42"/>
      <c r="B303" s="43"/>
      <c r="C303" s="52"/>
      <c r="D303" s="44"/>
      <c r="E303" s="45"/>
      <c r="F303" s="44"/>
      <c r="G303" s="44"/>
      <c r="H303" s="45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23.25" customHeight="1">
      <c r="A304" s="42"/>
      <c r="B304" s="43"/>
      <c r="C304" s="52"/>
      <c r="D304" s="44"/>
      <c r="E304" s="45"/>
      <c r="F304" s="44"/>
      <c r="G304" s="44"/>
      <c r="H304" s="45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23.25" customHeight="1">
      <c r="A305" s="42"/>
      <c r="B305" s="43"/>
      <c r="C305" s="52"/>
      <c r="D305" s="44"/>
      <c r="E305" s="45"/>
      <c r="F305" s="44"/>
      <c r="G305" s="44"/>
      <c r="H305" s="45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23.25" customHeight="1">
      <c r="A306" s="42"/>
      <c r="B306" s="43"/>
      <c r="C306" s="52"/>
      <c r="D306" s="44"/>
      <c r="E306" s="45"/>
      <c r="F306" s="44"/>
      <c r="G306" s="44"/>
      <c r="H306" s="45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23.25" customHeight="1">
      <c r="A307" s="42"/>
      <c r="B307" s="43"/>
      <c r="C307" s="52"/>
      <c r="D307" s="44"/>
      <c r="E307" s="45"/>
      <c r="F307" s="44"/>
      <c r="G307" s="44"/>
      <c r="H307" s="45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23.25" customHeight="1">
      <c r="A308" s="42"/>
      <c r="B308" s="43"/>
      <c r="C308" s="52"/>
      <c r="D308" s="44"/>
      <c r="E308" s="45"/>
      <c r="F308" s="44"/>
      <c r="G308" s="44"/>
      <c r="H308" s="45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23.25" customHeight="1">
      <c r="A309" s="42"/>
      <c r="B309" s="43"/>
      <c r="C309" s="52"/>
      <c r="D309" s="44"/>
      <c r="E309" s="45"/>
      <c r="F309" s="44"/>
      <c r="G309" s="44"/>
      <c r="H309" s="45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23.25" customHeight="1">
      <c r="A310" s="42"/>
      <c r="B310" s="43"/>
      <c r="C310" s="52"/>
      <c r="D310" s="44"/>
      <c r="E310" s="45"/>
      <c r="F310" s="44"/>
      <c r="G310" s="44"/>
      <c r="H310" s="45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23.25" customHeight="1">
      <c r="A311" s="42"/>
      <c r="B311" s="43"/>
      <c r="C311" s="52"/>
      <c r="D311" s="44"/>
      <c r="E311" s="45"/>
      <c r="F311" s="44"/>
      <c r="G311" s="44"/>
      <c r="H311" s="45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23.25" customHeight="1">
      <c r="A312" s="42"/>
      <c r="B312" s="43"/>
      <c r="C312" s="52"/>
      <c r="D312" s="44"/>
      <c r="E312" s="45"/>
      <c r="F312" s="44"/>
      <c r="G312" s="44"/>
      <c r="H312" s="45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23.25" customHeight="1">
      <c r="A313" s="42"/>
      <c r="B313" s="43"/>
      <c r="C313" s="52"/>
      <c r="D313" s="44"/>
      <c r="E313" s="45"/>
      <c r="F313" s="44"/>
      <c r="G313" s="44"/>
      <c r="H313" s="45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23.25" customHeight="1">
      <c r="A314" s="42"/>
      <c r="B314" s="43"/>
      <c r="C314" s="52"/>
      <c r="D314" s="44"/>
      <c r="E314" s="45"/>
      <c r="F314" s="44"/>
      <c r="G314" s="44"/>
      <c r="H314" s="45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23.25" customHeight="1">
      <c r="A315" s="42"/>
      <c r="B315" s="43"/>
      <c r="C315" s="52"/>
      <c r="D315" s="44"/>
      <c r="E315" s="45"/>
      <c r="F315" s="44"/>
      <c r="G315" s="44"/>
      <c r="H315" s="45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23.25" customHeight="1">
      <c r="A316" s="42"/>
      <c r="B316" s="43"/>
      <c r="C316" s="52"/>
      <c r="D316" s="44"/>
      <c r="E316" s="45"/>
      <c r="F316" s="44"/>
      <c r="G316" s="44"/>
      <c r="H316" s="45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23.25" customHeight="1">
      <c r="A317" s="42"/>
      <c r="B317" s="43"/>
      <c r="C317" s="52"/>
      <c r="D317" s="44"/>
      <c r="E317" s="45"/>
      <c r="F317" s="44"/>
      <c r="G317" s="44"/>
      <c r="H317" s="45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23.25" customHeight="1">
      <c r="A318" s="42"/>
      <c r="B318" s="43"/>
      <c r="C318" s="52"/>
      <c r="D318" s="44"/>
      <c r="E318" s="45"/>
      <c r="F318" s="44"/>
      <c r="G318" s="44"/>
      <c r="H318" s="45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23.25" customHeight="1">
      <c r="A319" s="42"/>
      <c r="B319" s="43"/>
      <c r="C319" s="52"/>
      <c r="D319" s="44"/>
      <c r="E319" s="45"/>
      <c r="F319" s="44"/>
      <c r="G319" s="44"/>
      <c r="H319" s="45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23.25" customHeight="1">
      <c r="A320" s="42"/>
      <c r="B320" s="43"/>
      <c r="C320" s="52"/>
      <c r="D320" s="44"/>
      <c r="E320" s="45"/>
      <c r="F320" s="44"/>
      <c r="G320" s="44"/>
      <c r="H320" s="45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23.25" customHeight="1">
      <c r="A321" s="42"/>
      <c r="B321" s="43"/>
      <c r="C321" s="52"/>
      <c r="D321" s="44"/>
      <c r="E321" s="45"/>
      <c r="F321" s="44"/>
      <c r="G321" s="44"/>
      <c r="H321" s="45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23.25" customHeight="1">
      <c r="A322" s="42"/>
      <c r="B322" s="43"/>
      <c r="C322" s="52"/>
      <c r="D322" s="44"/>
      <c r="E322" s="45"/>
      <c r="F322" s="44"/>
      <c r="G322" s="44"/>
      <c r="H322" s="45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23.25" customHeight="1">
      <c r="A323" s="42"/>
      <c r="B323" s="43"/>
      <c r="C323" s="52"/>
      <c r="D323" s="44"/>
      <c r="E323" s="45"/>
      <c r="F323" s="44"/>
      <c r="G323" s="44"/>
      <c r="H323" s="45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23.25" customHeight="1">
      <c r="A324" s="42"/>
      <c r="B324" s="43"/>
      <c r="C324" s="52"/>
      <c r="D324" s="44"/>
      <c r="E324" s="45"/>
      <c r="F324" s="44"/>
      <c r="G324" s="44"/>
      <c r="H324" s="45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23.25" customHeight="1">
      <c r="A325" s="42"/>
      <c r="B325" s="43"/>
      <c r="C325" s="52"/>
      <c r="D325" s="44"/>
      <c r="E325" s="45"/>
      <c r="F325" s="44"/>
      <c r="G325" s="44"/>
      <c r="H325" s="45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23.25" customHeight="1">
      <c r="A326" s="42"/>
      <c r="B326" s="43"/>
      <c r="C326" s="52"/>
      <c r="D326" s="44"/>
      <c r="E326" s="45"/>
      <c r="F326" s="44"/>
      <c r="G326" s="44"/>
      <c r="H326" s="45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23.25" customHeight="1">
      <c r="A327" s="42"/>
      <c r="B327" s="43"/>
      <c r="C327" s="52"/>
      <c r="D327" s="44"/>
      <c r="E327" s="45"/>
      <c r="F327" s="44"/>
      <c r="G327" s="44"/>
      <c r="H327" s="45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23.25" customHeight="1">
      <c r="A328" s="42"/>
      <c r="B328" s="43"/>
      <c r="C328" s="52"/>
      <c r="D328" s="44"/>
      <c r="E328" s="45"/>
      <c r="F328" s="44"/>
      <c r="G328" s="44"/>
      <c r="H328" s="45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23.25" customHeight="1">
      <c r="A329" s="42"/>
      <c r="B329" s="43"/>
      <c r="C329" s="52"/>
      <c r="D329" s="44"/>
      <c r="E329" s="45"/>
      <c r="F329" s="44"/>
      <c r="G329" s="44"/>
      <c r="H329" s="45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23.25" customHeight="1">
      <c r="A330" s="42"/>
      <c r="B330" s="43"/>
      <c r="C330" s="52"/>
      <c r="D330" s="44"/>
      <c r="E330" s="45"/>
      <c r="F330" s="44"/>
      <c r="G330" s="44"/>
      <c r="H330" s="45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23.25" customHeight="1">
      <c r="A331" s="42"/>
      <c r="B331" s="43"/>
      <c r="C331" s="52"/>
      <c r="D331" s="44"/>
      <c r="E331" s="45"/>
      <c r="F331" s="44"/>
      <c r="G331" s="44"/>
      <c r="H331" s="45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23.25" customHeight="1">
      <c r="A332" s="42"/>
      <c r="B332" s="43"/>
      <c r="C332" s="52"/>
      <c r="D332" s="44"/>
      <c r="E332" s="45"/>
      <c r="F332" s="44"/>
      <c r="G332" s="44"/>
      <c r="H332" s="45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23.25" customHeight="1">
      <c r="A333" s="42"/>
      <c r="B333" s="43"/>
      <c r="C333" s="52"/>
      <c r="D333" s="44"/>
      <c r="E333" s="45"/>
      <c r="F333" s="44"/>
      <c r="G333" s="44"/>
      <c r="H333" s="45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23.25" customHeight="1">
      <c r="A334" s="42"/>
      <c r="B334" s="43"/>
      <c r="C334" s="52"/>
      <c r="D334" s="44"/>
      <c r="E334" s="45"/>
      <c r="F334" s="44"/>
      <c r="G334" s="44"/>
      <c r="H334" s="45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3.25" customHeight="1">
      <c r="A335" s="42"/>
      <c r="B335" s="43"/>
      <c r="C335" s="52"/>
      <c r="D335" s="44"/>
      <c r="E335" s="45"/>
      <c r="F335" s="44"/>
      <c r="G335" s="44"/>
      <c r="H335" s="45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23.25" customHeight="1">
      <c r="A336" s="42"/>
      <c r="B336" s="43"/>
      <c r="C336" s="52"/>
      <c r="D336" s="44"/>
      <c r="E336" s="45"/>
      <c r="F336" s="44"/>
      <c r="G336" s="44"/>
      <c r="H336" s="45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23.25" customHeight="1">
      <c r="A337" s="42"/>
      <c r="B337" s="43"/>
      <c r="C337" s="52"/>
      <c r="D337" s="44"/>
      <c r="E337" s="45"/>
      <c r="F337" s="44"/>
      <c r="G337" s="44"/>
      <c r="H337" s="45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23.25" customHeight="1">
      <c r="A338" s="42"/>
      <c r="B338" s="43"/>
      <c r="C338" s="52"/>
      <c r="D338" s="44"/>
      <c r="E338" s="45"/>
      <c r="F338" s="44"/>
      <c r="G338" s="44"/>
      <c r="H338" s="45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23.25" customHeight="1">
      <c r="A339" s="42"/>
      <c r="B339" s="43"/>
      <c r="C339" s="52"/>
      <c r="D339" s="44"/>
      <c r="E339" s="45"/>
      <c r="F339" s="44"/>
      <c r="G339" s="44"/>
      <c r="H339" s="45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23.25" customHeight="1">
      <c r="A340" s="42"/>
      <c r="B340" s="43"/>
      <c r="C340" s="52"/>
      <c r="D340" s="44"/>
      <c r="E340" s="45"/>
      <c r="F340" s="44"/>
      <c r="G340" s="44"/>
      <c r="H340" s="45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23.25" customHeight="1">
      <c r="A341" s="42"/>
      <c r="B341" s="43"/>
      <c r="C341" s="52"/>
      <c r="D341" s="44"/>
      <c r="E341" s="45"/>
      <c r="F341" s="44"/>
      <c r="G341" s="44"/>
      <c r="H341" s="45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23.25" customHeight="1">
      <c r="A342" s="42"/>
      <c r="B342" s="43"/>
      <c r="C342" s="52"/>
      <c r="D342" s="44"/>
      <c r="E342" s="45"/>
      <c r="F342" s="44"/>
      <c r="G342" s="44"/>
      <c r="H342" s="45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23.25" customHeight="1">
      <c r="A343" s="42"/>
      <c r="B343" s="43"/>
      <c r="C343" s="52"/>
      <c r="D343" s="44"/>
      <c r="E343" s="45"/>
      <c r="F343" s="44"/>
      <c r="G343" s="44"/>
      <c r="H343" s="45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23.25" customHeight="1">
      <c r="A344" s="42"/>
      <c r="B344" s="43"/>
      <c r="C344" s="52"/>
      <c r="D344" s="44"/>
      <c r="E344" s="45"/>
      <c r="F344" s="44"/>
      <c r="G344" s="44"/>
      <c r="H344" s="45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23.25" customHeight="1">
      <c r="A345" s="42"/>
      <c r="B345" s="43"/>
      <c r="C345" s="52"/>
      <c r="D345" s="44"/>
      <c r="E345" s="45"/>
      <c r="F345" s="44"/>
      <c r="G345" s="44"/>
      <c r="H345" s="45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23.25" customHeight="1">
      <c r="A346" s="42"/>
      <c r="B346" s="43"/>
      <c r="C346" s="52"/>
      <c r="D346" s="44"/>
      <c r="E346" s="45"/>
      <c r="F346" s="44"/>
      <c r="G346" s="44"/>
      <c r="H346" s="45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23.25" customHeight="1">
      <c r="A347" s="42"/>
      <c r="B347" s="43"/>
      <c r="C347" s="52"/>
      <c r="D347" s="44"/>
      <c r="E347" s="45"/>
      <c r="F347" s="44"/>
      <c r="G347" s="44"/>
      <c r="H347" s="45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23.25" customHeight="1">
      <c r="A348" s="42"/>
      <c r="B348" s="43"/>
      <c r="C348" s="52"/>
      <c r="D348" s="44"/>
      <c r="E348" s="45"/>
      <c r="F348" s="44"/>
      <c r="G348" s="44"/>
      <c r="H348" s="45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23.25" customHeight="1">
      <c r="A349" s="42"/>
      <c r="B349" s="43"/>
      <c r="C349" s="52"/>
      <c r="D349" s="44"/>
      <c r="E349" s="45"/>
      <c r="F349" s="44"/>
      <c r="G349" s="44"/>
      <c r="H349" s="45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23.25" customHeight="1">
      <c r="A350" s="42"/>
      <c r="B350" s="43"/>
      <c r="C350" s="52"/>
      <c r="D350" s="44"/>
      <c r="E350" s="45"/>
      <c r="F350" s="44"/>
      <c r="G350" s="44"/>
      <c r="H350" s="45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23.25" customHeight="1">
      <c r="A351" s="42"/>
      <c r="B351" s="43"/>
      <c r="C351" s="52"/>
      <c r="D351" s="44"/>
      <c r="E351" s="45"/>
      <c r="F351" s="44"/>
      <c r="G351" s="44"/>
      <c r="H351" s="45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23.25" customHeight="1">
      <c r="A352" s="42"/>
      <c r="B352" s="43"/>
      <c r="C352" s="52"/>
      <c r="D352" s="44"/>
      <c r="E352" s="45"/>
      <c r="F352" s="44"/>
      <c r="G352" s="44"/>
      <c r="H352" s="45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23.25" customHeight="1">
      <c r="A353" s="42"/>
      <c r="B353" s="43"/>
      <c r="C353" s="52"/>
      <c r="D353" s="44"/>
      <c r="E353" s="45"/>
      <c r="F353" s="44"/>
      <c r="G353" s="44"/>
      <c r="H353" s="45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23.25" customHeight="1">
      <c r="A354" s="42"/>
      <c r="B354" s="43"/>
      <c r="C354" s="52"/>
      <c r="D354" s="44"/>
      <c r="E354" s="45"/>
      <c r="F354" s="44"/>
      <c r="G354" s="44"/>
      <c r="H354" s="45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23.25" customHeight="1">
      <c r="A355" s="42"/>
      <c r="B355" s="43"/>
      <c r="C355" s="52"/>
      <c r="D355" s="44"/>
      <c r="E355" s="45"/>
      <c r="F355" s="44"/>
      <c r="G355" s="44"/>
      <c r="H355" s="45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23.25" customHeight="1">
      <c r="A356" s="42"/>
      <c r="B356" s="43"/>
      <c r="C356" s="52"/>
      <c r="D356" s="44"/>
      <c r="E356" s="45"/>
      <c r="F356" s="44"/>
      <c r="G356" s="44"/>
      <c r="H356" s="45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23.25" customHeight="1">
      <c r="A357" s="42"/>
      <c r="B357" s="43"/>
      <c r="C357" s="52"/>
      <c r="D357" s="44"/>
      <c r="E357" s="45"/>
      <c r="F357" s="44"/>
      <c r="G357" s="44"/>
      <c r="H357" s="45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23.25" customHeight="1">
      <c r="A358" s="42"/>
      <c r="B358" s="43"/>
      <c r="C358" s="52"/>
      <c r="D358" s="44"/>
      <c r="E358" s="45"/>
      <c r="F358" s="44"/>
      <c r="G358" s="44"/>
      <c r="H358" s="45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23.25" customHeight="1">
      <c r="A359" s="42"/>
      <c r="B359" s="43"/>
      <c r="C359" s="52"/>
      <c r="D359" s="44"/>
      <c r="E359" s="45"/>
      <c r="F359" s="44"/>
      <c r="G359" s="44"/>
      <c r="H359" s="45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23.25" customHeight="1">
      <c r="A360" s="42"/>
      <c r="B360" s="43"/>
      <c r="C360" s="52"/>
      <c r="D360" s="44"/>
      <c r="E360" s="45"/>
      <c r="F360" s="44"/>
      <c r="G360" s="44"/>
      <c r="H360" s="45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23.25" customHeight="1">
      <c r="A361" s="42"/>
      <c r="B361" s="43"/>
      <c r="C361" s="52"/>
      <c r="D361" s="44"/>
      <c r="E361" s="45"/>
      <c r="F361" s="44"/>
      <c r="G361" s="44"/>
      <c r="H361" s="45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23.25" customHeight="1">
      <c r="A362" s="42"/>
      <c r="B362" s="43"/>
      <c r="C362" s="52"/>
      <c r="D362" s="44"/>
      <c r="E362" s="45"/>
      <c r="F362" s="44"/>
      <c r="G362" s="44"/>
      <c r="H362" s="45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23.25" customHeight="1">
      <c r="A363" s="42"/>
      <c r="B363" s="43"/>
      <c r="C363" s="52"/>
      <c r="D363" s="44"/>
      <c r="E363" s="45"/>
      <c r="F363" s="44"/>
      <c r="G363" s="44"/>
      <c r="H363" s="45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23.25" customHeight="1">
      <c r="A364" s="42"/>
      <c r="B364" s="43"/>
      <c r="C364" s="52"/>
      <c r="D364" s="44"/>
      <c r="E364" s="45"/>
      <c r="F364" s="44"/>
      <c r="G364" s="44"/>
      <c r="H364" s="45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23.25" customHeight="1">
      <c r="A365" s="42"/>
      <c r="B365" s="43"/>
      <c r="C365" s="52"/>
      <c r="D365" s="44"/>
      <c r="E365" s="45"/>
      <c r="F365" s="44"/>
      <c r="G365" s="44"/>
      <c r="H365" s="45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23.25" customHeight="1">
      <c r="A366" s="42"/>
      <c r="B366" s="43"/>
      <c r="C366" s="52"/>
      <c r="D366" s="44"/>
      <c r="E366" s="45"/>
      <c r="F366" s="44"/>
      <c r="G366" s="44"/>
      <c r="H366" s="45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23.25" customHeight="1">
      <c r="A367" s="42"/>
      <c r="B367" s="43"/>
      <c r="C367" s="52"/>
      <c r="D367" s="44"/>
      <c r="E367" s="45"/>
      <c r="F367" s="44"/>
      <c r="G367" s="44"/>
      <c r="H367" s="45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3.25" customHeight="1">
      <c r="A368" s="42"/>
      <c r="B368" s="43"/>
      <c r="C368" s="52"/>
      <c r="D368" s="44"/>
      <c r="E368" s="45"/>
      <c r="F368" s="44"/>
      <c r="G368" s="44"/>
      <c r="H368" s="45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23.25" customHeight="1">
      <c r="A369" s="42"/>
      <c r="B369" s="43"/>
      <c r="C369" s="52"/>
      <c r="D369" s="44"/>
      <c r="E369" s="45"/>
      <c r="F369" s="44"/>
      <c r="G369" s="44"/>
      <c r="H369" s="45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23.25" customHeight="1">
      <c r="A370" s="42"/>
      <c r="B370" s="43"/>
      <c r="C370" s="52"/>
      <c r="D370" s="44"/>
      <c r="E370" s="45"/>
      <c r="F370" s="44"/>
      <c r="G370" s="44"/>
      <c r="H370" s="45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23.25" customHeight="1">
      <c r="A371" s="42"/>
      <c r="B371" s="43"/>
      <c r="C371" s="52"/>
      <c r="D371" s="44"/>
      <c r="E371" s="45"/>
      <c r="F371" s="44"/>
      <c r="G371" s="44"/>
      <c r="H371" s="45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23.25" customHeight="1">
      <c r="A372" s="42"/>
      <c r="B372" s="43"/>
      <c r="C372" s="52"/>
      <c r="D372" s="44"/>
      <c r="E372" s="45"/>
      <c r="F372" s="44"/>
      <c r="G372" s="44"/>
      <c r="H372" s="45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3.25" customHeight="1">
      <c r="A373" s="42"/>
      <c r="B373" s="43"/>
      <c r="C373" s="52"/>
      <c r="D373" s="44"/>
      <c r="E373" s="45"/>
      <c r="F373" s="44"/>
      <c r="G373" s="44"/>
      <c r="H373" s="45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23.25" customHeight="1">
      <c r="A374" s="42"/>
      <c r="B374" s="43"/>
      <c r="C374" s="52"/>
      <c r="D374" s="44"/>
      <c r="E374" s="45"/>
      <c r="F374" s="44"/>
      <c r="G374" s="44"/>
      <c r="H374" s="45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23.25" customHeight="1">
      <c r="A375" s="42"/>
      <c r="B375" s="43"/>
      <c r="C375" s="52"/>
      <c r="D375" s="44"/>
      <c r="E375" s="45"/>
      <c r="F375" s="44"/>
      <c r="G375" s="44"/>
      <c r="H375" s="45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23.25" customHeight="1">
      <c r="A376" s="42"/>
      <c r="B376" s="43"/>
      <c r="C376" s="52"/>
      <c r="D376" s="44"/>
      <c r="E376" s="45"/>
      <c r="F376" s="44"/>
      <c r="G376" s="44"/>
      <c r="H376" s="45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23.25" customHeight="1">
      <c r="A377" s="42"/>
      <c r="B377" s="43"/>
      <c r="C377" s="52"/>
      <c r="D377" s="44"/>
      <c r="E377" s="45"/>
      <c r="F377" s="44"/>
      <c r="G377" s="44"/>
      <c r="H377" s="45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23.25" customHeight="1">
      <c r="A378" s="42"/>
      <c r="B378" s="43"/>
      <c r="C378" s="52"/>
      <c r="D378" s="44"/>
      <c r="E378" s="45"/>
      <c r="F378" s="44"/>
      <c r="G378" s="44"/>
      <c r="H378" s="45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23.25" customHeight="1">
      <c r="A379" s="42"/>
      <c r="B379" s="43"/>
      <c r="C379" s="52"/>
      <c r="D379" s="44"/>
      <c r="E379" s="45"/>
      <c r="F379" s="44"/>
      <c r="G379" s="44"/>
      <c r="H379" s="45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23.25" customHeight="1">
      <c r="A380" s="42"/>
      <c r="B380" s="43"/>
      <c r="C380" s="52"/>
      <c r="D380" s="44"/>
      <c r="E380" s="45"/>
      <c r="F380" s="44"/>
      <c r="G380" s="44"/>
      <c r="H380" s="45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23.25" customHeight="1">
      <c r="A381" s="42"/>
      <c r="B381" s="43"/>
      <c r="C381" s="52"/>
      <c r="D381" s="44"/>
      <c r="E381" s="45"/>
      <c r="F381" s="44"/>
      <c r="G381" s="44"/>
      <c r="H381" s="45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23.25" customHeight="1">
      <c r="A382" s="42"/>
      <c r="B382" s="43"/>
      <c r="C382" s="52"/>
      <c r="D382" s="44"/>
      <c r="E382" s="45"/>
      <c r="F382" s="44"/>
      <c r="G382" s="44"/>
      <c r="H382" s="45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23.25" customHeight="1">
      <c r="A383" s="42"/>
      <c r="B383" s="43"/>
      <c r="C383" s="52"/>
      <c r="D383" s="44"/>
      <c r="E383" s="45"/>
      <c r="F383" s="44"/>
      <c r="G383" s="44"/>
      <c r="H383" s="45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23.25" customHeight="1">
      <c r="A384" s="42"/>
      <c r="B384" s="43"/>
      <c r="C384" s="52"/>
      <c r="D384" s="44"/>
      <c r="E384" s="45"/>
      <c r="F384" s="44"/>
      <c r="G384" s="44"/>
      <c r="H384" s="45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23.25" customHeight="1">
      <c r="A385" s="42"/>
      <c r="B385" s="43"/>
      <c r="C385" s="52"/>
      <c r="D385" s="44"/>
      <c r="E385" s="45"/>
      <c r="F385" s="44"/>
      <c r="G385" s="44"/>
      <c r="H385" s="45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23.25" customHeight="1">
      <c r="A386" s="42"/>
      <c r="B386" s="43"/>
      <c r="C386" s="52"/>
      <c r="D386" s="44"/>
      <c r="E386" s="45"/>
      <c r="F386" s="44"/>
      <c r="G386" s="44"/>
      <c r="H386" s="45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23.25" customHeight="1">
      <c r="A387" s="42"/>
      <c r="B387" s="43"/>
      <c r="C387" s="52"/>
      <c r="D387" s="44"/>
      <c r="E387" s="45"/>
      <c r="F387" s="44"/>
      <c r="G387" s="44"/>
      <c r="H387" s="45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23.25" customHeight="1">
      <c r="A388" s="42"/>
      <c r="B388" s="43"/>
      <c r="C388" s="52"/>
      <c r="D388" s="44"/>
      <c r="E388" s="45"/>
      <c r="F388" s="44"/>
      <c r="G388" s="44"/>
      <c r="H388" s="45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23.25" customHeight="1">
      <c r="A389" s="42"/>
      <c r="B389" s="43"/>
      <c r="C389" s="52"/>
      <c r="D389" s="44"/>
      <c r="E389" s="45"/>
      <c r="F389" s="44"/>
      <c r="G389" s="44"/>
      <c r="H389" s="45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23.25" customHeight="1">
      <c r="A390" s="42"/>
      <c r="B390" s="43"/>
      <c r="C390" s="52"/>
      <c r="D390" s="44"/>
      <c r="E390" s="45"/>
      <c r="F390" s="44"/>
      <c r="G390" s="44"/>
      <c r="H390" s="45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23.25" customHeight="1">
      <c r="A391" s="42"/>
      <c r="B391" s="43"/>
      <c r="C391" s="52"/>
      <c r="D391" s="44"/>
      <c r="E391" s="45"/>
      <c r="F391" s="44"/>
      <c r="G391" s="44"/>
      <c r="H391" s="45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23.25" customHeight="1">
      <c r="A392" s="42"/>
      <c r="B392" s="43"/>
      <c r="C392" s="52"/>
      <c r="D392" s="44"/>
      <c r="E392" s="45"/>
      <c r="F392" s="44"/>
      <c r="G392" s="44"/>
      <c r="H392" s="45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23.25" customHeight="1">
      <c r="A393" s="42"/>
      <c r="B393" s="43"/>
      <c r="C393" s="52"/>
      <c r="D393" s="44"/>
      <c r="E393" s="45"/>
      <c r="F393" s="44"/>
      <c r="G393" s="44"/>
      <c r="H393" s="45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23.25" customHeight="1">
      <c r="A394" s="42"/>
      <c r="B394" s="43"/>
      <c r="C394" s="52"/>
      <c r="D394" s="44"/>
      <c r="E394" s="45"/>
      <c r="F394" s="44"/>
      <c r="G394" s="44"/>
      <c r="H394" s="45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23.25" customHeight="1">
      <c r="A395" s="42"/>
      <c r="B395" s="43"/>
      <c r="C395" s="52"/>
      <c r="D395" s="44"/>
      <c r="E395" s="45"/>
      <c r="F395" s="44"/>
      <c r="G395" s="44"/>
      <c r="H395" s="45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23.25" customHeight="1">
      <c r="A396" s="42"/>
      <c r="B396" s="43"/>
      <c r="C396" s="52"/>
      <c r="D396" s="44"/>
      <c r="E396" s="45"/>
      <c r="F396" s="44"/>
      <c r="G396" s="44"/>
      <c r="H396" s="45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23.25" customHeight="1">
      <c r="A397" s="42"/>
      <c r="B397" s="43"/>
      <c r="C397" s="52"/>
      <c r="D397" s="44"/>
      <c r="E397" s="45"/>
      <c r="F397" s="44"/>
      <c r="G397" s="44"/>
      <c r="H397" s="45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23.25" customHeight="1">
      <c r="A398" s="42"/>
      <c r="B398" s="43"/>
      <c r="C398" s="52"/>
      <c r="D398" s="44"/>
      <c r="E398" s="45"/>
      <c r="F398" s="44"/>
      <c r="G398" s="44"/>
      <c r="H398" s="45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23.25" customHeight="1">
      <c r="A399" s="42"/>
      <c r="B399" s="43"/>
      <c r="C399" s="52"/>
      <c r="D399" s="44"/>
      <c r="E399" s="45"/>
      <c r="F399" s="44"/>
      <c r="G399" s="44"/>
      <c r="H399" s="45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23.25" customHeight="1">
      <c r="A400" s="42"/>
      <c r="B400" s="43"/>
      <c r="C400" s="52"/>
      <c r="D400" s="44"/>
      <c r="E400" s="45"/>
      <c r="F400" s="44"/>
      <c r="G400" s="44"/>
      <c r="H400" s="45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23.25" customHeight="1">
      <c r="A401" s="42"/>
      <c r="B401" s="43"/>
      <c r="C401" s="52"/>
      <c r="D401" s="44"/>
      <c r="E401" s="45"/>
      <c r="F401" s="44"/>
      <c r="G401" s="44"/>
      <c r="H401" s="45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23.25" customHeight="1">
      <c r="A402" s="42"/>
      <c r="B402" s="43"/>
      <c r="C402" s="52"/>
      <c r="D402" s="44"/>
      <c r="E402" s="45"/>
      <c r="F402" s="44"/>
      <c r="G402" s="44"/>
      <c r="H402" s="45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23.25" customHeight="1">
      <c r="A403" s="42"/>
      <c r="B403" s="43"/>
      <c r="C403" s="52"/>
      <c r="D403" s="44"/>
      <c r="E403" s="45"/>
      <c r="F403" s="44"/>
      <c r="G403" s="44"/>
      <c r="H403" s="45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23.25" customHeight="1">
      <c r="A404" s="42"/>
      <c r="B404" s="43"/>
      <c r="C404" s="52"/>
      <c r="D404" s="44"/>
      <c r="E404" s="45"/>
      <c r="F404" s="44"/>
      <c r="G404" s="44"/>
      <c r="H404" s="45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23.25" customHeight="1">
      <c r="A405" s="42"/>
      <c r="B405" s="43"/>
      <c r="C405" s="52"/>
      <c r="D405" s="44"/>
      <c r="E405" s="45"/>
      <c r="F405" s="44"/>
      <c r="G405" s="44"/>
      <c r="H405" s="45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23.25" customHeight="1">
      <c r="A406" s="42"/>
      <c r="B406" s="43"/>
      <c r="C406" s="52"/>
      <c r="D406" s="44"/>
      <c r="E406" s="45"/>
      <c r="F406" s="44"/>
      <c r="G406" s="44"/>
      <c r="H406" s="45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23.25" customHeight="1">
      <c r="A407" s="42"/>
      <c r="B407" s="43"/>
      <c r="C407" s="52"/>
      <c r="D407" s="44"/>
      <c r="E407" s="45"/>
      <c r="F407" s="44"/>
      <c r="G407" s="44"/>
      <c r="H407" s="45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23.25" customHeight="1">
      <c r="A408" s="42"/>
      <c r="B408" s="43"/>
      <c r="C408" s="52"/>
      <c r="D408" s="44"/>
      <c r="E408" s="45"/>
      <c r="F408" s="44"/>
      <c r="G408" s="44"/>
      <c r="H408" s="45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23.25" customHeight="1">
      <c r="A409" s="42"/>
      <c r="B409" s="43"/>
      <c r="C409" s="52"/>
      <c r="D409" s="44"/>
      <c r="E409" s="45"/>
      <c r="F409" s="44"/>
      <c r="G409" s="44"/>
      <c r="H409" s="45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23.25" customHeight="1">
      <c r="A410" s="42"/>
      <c r="B410" s="43"/>
      <c r="C410" s="52"/>
      <c r="D410" s="44"/>
      <c r="E410" s="45"/>
      <c r="F410" s="44"/>
      <c r="G410" s="44"/>
      <c r="H410" s="45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23.25" customHeight="1">
      <c r="A411" s="42"/>
      <c r="B411" s="43"/>
      <c r="C411" s="52"/>
      <c r="D411" s="44"/>
      <c r="E411" s="45"/>
      <c r="F411" s="44"/>
      <c r="G411" s="44"/>
      <c r="H411" s="45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23.25" customHeight="1">
      <c r="A412" s="42"/>
      <c r="B412" s="43"/>
      <c r="C412" s="52"/>
      <c r="D412" s="44"/>
      <c r="E412" s="45"/>
      <c r="F412" s="44"/>
      <c r="G412" s="44"/>
      <c r="H412" s="45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23.25" customHeight="1">
      <c r="A413" s="42"/>
      <c r="B413" s="43"/>
      <c r="C413" s="52"/>
      <c r="D413" s="44"/>
      <c r="E413" s="45"/>
      <c r="F413" s="44"/>
      <c r="G413" s="44"/>
      <c r="H413" s="45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23.25" customHeight="1">
      <c r="A414" s="42"/>
      <c r="B414" s="43"/>
      <c r="C414" s="52"/>
      <c r="D414" s="44"/>
      <c r="E414" s="45"/>
      <c r="F414" s="44"/>
      <c r="G414" s="44"/>
      <c r="H414" s="45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23.25" customHeight="1">
      <c r="A415" s="42"/>
      <c r="B415" s="43"/>
      <c r="C415" s="52"/>
      <c r="D415" s="44"/>
      <c r="E415" s="45"/>
      <c r="F415" s="44"/>
      <c r="G415" s="44"/>
      <c r="H415" s="45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23.25" customHeight="1">
      <c r="A416" s="42"/>
      <c r="B416" s="43"/>
      <c r="C416" s="52"/>
      <c r="D416" s="44"/>
      <c r="E416" s="45"/>
      <c r="F416" s="44"/>
      <c r="G416" s="44"/>
      <c r="H416" s="45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23.25" customHeight="1">
      <c r="A417" s="42"/>
      <c r="B417" s="43"/>
      <c r="C417" s="52"/>
      <c r="D417" s="44"/>
      <c r="E417" s="45"/>
      <c r="F417" s="44"/>
      <c r="G417" s="44"/>
      <c r="H417" s="45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23.25" customHeight="1">
      <c r="A418" s="42"/>
      <c r="B418" s="43"/>
      <c r="C418" s="52"/>
      <c r="D418" s="44"/>
      <c r="E418" s="45"/>
      <c r="F418" s="44"/>
      <c r="G418" s="44"/>
      <c r="H418" s="45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23.25" customHeight="1">
      <c r="A419" s="42"/>
      <c r="B419" s="43"/>
      <c r="C419" s="52"/>
      <c r="D419" s="44"/>
      <c r="E419" s="45"/>
      <c r="F419" s="44"/>
      <c r="G419" s="44"/>
      <c r="H419" s="45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23.25" customHeight="1">
      <c r="A420" s="42"/>
      <c r="B420" s="43"/>
      <c r="C420" s="52"/>
      <c r="D420" s="44"/>
      <c r="E420" s="45"/>
      <c r="F420" s="44"/>
      <c r="G420" s="44"/>
      <c r="H420" s="45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23.25" customHeight="1">
      <c r="A421" s="42"/>
      <c r="B421" s="43"/>
      <c r="C421" s="52"/>
      <c r="D421" s="44"/>
      <c r="E421" s="45"/>
      <c r="F421" s="44"/>
      <c r="G421" s="44"/>
      <c r="H421" s="45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23.25" customHeight="1">
      <c r="A422" s="42"/>
      <c r="B422" s="43"/>
      <c r="C422" s="52"/>
      <c r="D422" s="44"/>
      <c r="E422" s="45"/>
      <c r="F422" s="44"/>
      <c r="G422" s="44"/>
      <c r="H422" s="45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23.25" customHeight="1">
      <c r="A423" s="42"/>
      <c r="B423" s="43"/>
      <c r="C423" s="52"/>
      <c r="D423" s="44"/>
      <c r="E423" s="45"/>
      <c r="F423" s="44"/>
      <c r="G423" s="44"/>
      <c r="H423" s="45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23.25" customHeight="1">
      <c r="A424" s="42"/>
      <c r="B424" s="43"/>
      <c r="C424" s="52"/>
      <c r="D424" s="44"/>
      <c r="E424" s="45"/>
      <c r="F424" s="44"/>
      <c r="G424" s="44"/>
      <c r="H424" s="45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23.25" customHeight="1">
      <c r="A425" s="42"/>
      <c r="B425" s="43"/>
      <c r="C425" s="52"/>
      <c r="D425" s="44"/>
      <c r="E425" s="45"/>
      <c r="F425" s="44"/>
      <c r="G425" s="44"/>
      <c r="H425" s="45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23.25" customHeight="1">
      <c r="A426" s="42"/>
      <c r="B426" s="43"/>
      <c r="C426" s="52"/>
      <c r="D426" s="44"/>
      <c r="E426" s="45"/>
      <c r="F426" s="44"/>
      <c r="G426" s="44"/>
      <c r="H426" s="45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3.25" customHeight="1">
      <c r="A427" s="42"/>
      <c r="B427" s="43"/>
      <c r="C427" s="52"/>
      <c r="D427" s="44"/>
      <c r="E427" s="45"/>
      <c r="F427" s="44"/>
      <c r="G427" s="44"/>
      <c r="H427" s="45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23.25" customHeight="1">
      <c r="A428" s="42"/>
      <c r="B428" s="43"/>
      <c r="C428" s="52"/>
      <c r="D428" s="44"/>
      <c r="E428" s="45"/>
      <c r="F428" s="44"/>
      <c r="G428" s="44"/>
      <c r="H428" s="45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23.25" customHeight="1">
      <c r="A429" s="42"/>
      <c r="B429" s="43"/>
      <c r="C429" s="52"/>
      <c r="D429" s="44"/>
      <c r="E429" s="45"/>
      <c r="F429" s="44"/>
      <c r="G429" s="44"/>
      <c r="H429" s="45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23.25" customHeight="1">
      <c r="A430" s="42"/>
      <c r="B430" s="43"/>
      <c r="C430" s="52"/>
      <c r="D430" s="44"/>
      <c r="E430" s="45"/>
      <c r="F430" s="44"/>
      <c r="G430" s="44"/>
      <c r="H430" s="45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23.25" customHeight="1">
      <c r="A431" s="42"/>
      <c r="B431" s="43"/>
      <c r="C431" s="52"/>
      <c r="D431" s="44"/>
      <c r="E431" s="45"/>
      <c r="F431" s="44"/>
      <c r="G431" s="44"/>
      <c r="H431" s="45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23.25" customHeight="1">
      <c r="A432" s="42"/>
      <c r="B432" s="43"/>
      <c r="C432" s="52"/>
      <c r="D432" s="44"/>
      <c r="E432" s="45"/>
      <c r="F432" s="44"/>
      <c r="G432" s="44"/>
      <c r="H432" s="45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3.25" customHeight="1">
      <c r="A433" s="42"/>
      <c r="B433" s="43"/>
      <c r="C433" s="52"/>
      <c r="D433" s="44"/>
      <c r="E433" s="45"/>
      <c r="F433" s="44"/>
      <c r="G433" s="44"/>
      <c r="H433" s="45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23.25" customHeight="1">
      <c r="A434" s="42"/>
      <c r="B434" s="43"/>
      <c r="C434" s="52"/>
      <c r="D434" s="44"/>
      <c r="E434" s="45"/>
      <c r="F434" s="44"/>
      <c r="G434" s="44"/>
      <c r="H434" s="45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23.25" customHeight="1">
      <c r="A435" s="42"/>
      <c r="B435" s="43"/>
      <c r="C435" s="52"/>
      <c r="D435" s="44"/>
      <c r="E435" s="45"/>
      <c r="F435" s="44"/>
      <c r="G435" s="44"/>
      <c r="H435" s="45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23.25" customHeight="1">
      <c r="A436" s="42"/>
      <c r="B436" s="43"/>
      <c r="C436" s="52"/>
      <c r="D436" s="44"/>
      <c r="E436" s="45"/>
      <c r="F436" s="44"/>
      <c r="G436" s="44"/>
      <c r="H436" s="45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23.25" customHeight="1">
      <c r="A437" s="42"/>
      <c r="B437" s="43"/>
      <c r="C437" s="52"/>
      <c r="D437" s="44"/>
      <c r="E437" s="45"/>
      <c r="F437" s="44"/>
      <c r="G437" s="44"/>
      <c r="H437" s="45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23.25" customHeight="1">
      <c r="A438" s="42"/>
      <c r="B438" s="43"/>
      <c r="C438" s="52"/>
      <c r="D438" s="44"/>
      <c r="E438" s="45"/>
      <c r="F438" s="44"/>
      <c r="G438" s="44"/>
      <c r="H438" s="45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23.25" customHeight="1">
      <c r="A439" s="42"/>
      <c r="B439" s="43"/>
      <c r="C439" s="52"/>
      <c r="D439" s="44"/>
      <c r="E439" s="45"/>
      <c r="F439" s="44"/>
      <c r="G439" s="44"/>
      <c r="H439" s="45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23.25" customHeight="1">
      <c r="A440" s="42"/>
      <c r="B440" s="43"/>
      <c r="C440" s="52"/>
      <c r="D440" s="44"/>
      <c r="E440" s="45"/>
      <c r="F440" s="44"/>
      <c r="G440" s="44"/>
      <c r="H440" s="45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23.25" customHeight="1">
      <c r="A441" s="42"/>
      <c r="B441" s="43"/>
      <c r="C441" s="52"/>
      <c r="D441" s="44"/>
      <c r="E441" s="45"/>
      <c r="F441" s="44"/>
      <c r="G441" s="44"/>
      <c r="H441" s="45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23.25" customHeight="1">
      <c r="A442" s="42"/>
      <c r="B442" s="43"/>
      <c r="C442" s="52"/>
      <c r="D442" s="44"/>
      <c r="E442" s="45"/>
      <c r="F442" s="44"/>
      <c r="G442" s="44"/>
      <c r="H442" s="45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23.25" customHeight="1">
      <c r="A443" s="42"/>
      <c r="B443" s="43"/>
      <c r="C443" s="52"/>
      <c r="D443" s="44"/>
      <c r="E443" s="45"/>
      <c r="F443" s="44"/>
      <c r="G443" s="44"/>
      <c r="H443" s="45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23.25" customHeight="1">
      <c r="A444" s="42"/>
      <c r="B444" s="43"/>
      <c r="C444" s="52"/>
      <c r="D444" s="44"/>
      <c r="E444" s="45"/>
      <c r="F444" s="44"/>
      <c r="G444" s="44"/>
      <c r="H444" s="45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23.25" customHeight="1">
      <c r="A445" s="42"/>
      <c r="B445" s="43"/>
      <c r="C445" s="52"/>
      <c r="D445" s="44"/>
      <c r="E445" s="45"/>
      <c r="F445" s="44"/>
      <c r="G445" s="44"/>
      <c r="H445" s="45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23.25" customHeight="1">
      <c r="A446" s="42"/>
      <c r="B446" s="43"/>
      <c r="C446" s="52"/>
      <c r="D446" s="44"/>
      <c r="E446" s="45"/>
      <c r="F446" s="44"/>
      <c r="G446" s="44"/>
      <c r="H446" s="45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23.25" customHeight="1">
      <c r="A447" s="42"/>
      <c r="B447" s="43"/>
      <c r="C447" s="52"/>
      <c r="D447" s="44"/>
      <c r="E447" s="45"/>
      <c r="F447" s="44"/>
      <c r="G447" s="44"/>
      <c r="H447" s="45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23.25" customHeight="1">
      <c r="A448" s="42"/>
      <c r="B448" s="43"/>
      <c r="C448" s="52"/>
      <c r="D448" s="44"/>
      <c r="E448" s="45"/>
      <c r="F448" s="44"/>
      <c r="G448" s="44"/>
      <c r="H448" s="45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23.25" customHeight="1">
      <c r="A449" s="42"/>
      <c r="B449" s="43"/>
      <c r="C449" s="52"/>
      <c r="D449" s="44"/>
      <c r="E449" s="45"/>
      <c r="F449" s="44"/>
      <c r="G449" s="44"/>
      <c r="H449" s="45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23.25" customHeight="1">
      <c r="A450" s="42"/>
      <c r="B450" s="43"/>
      <c r="C450" s="52"/>
      <c r="D450" s="44"/>
      <c r="E450" s="45"/>
      <c r="F450" s="44"/>
      <c r="G450" s="44"/>
      <c r="H450" s="45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23.25" customHeight="1">
      <c r="A451" s="42"/>
      <c r="B451" s="43"/>
      <c r="C451" s="52"/>
      <c r="D451" s="44"/>
      <c r="E451" s="45"/>
      <c r="F451" s="44"/>
      <c r="G451" s="44"/>
      <c r="H451" s="45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23.25" customHeight="1">
      <c r="A452" s="42"/>
      <c r="B452" s="43"/>
      <c r="C452" s="52"/>
      <c r="D452" s="44"/>
      <c r="E452" s="45"/>
      <c r="F452" s="44"/>
      <c r="G452" s="44"/>
      <c r="H452" s="45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23.25" customHeight="1">
      <c r="A453" s="42"/>
      <c r="B453" s="43"/>
      <c r="C453" s="52"/>
      <c r="D453" s="44"/>
      <c r="E453" s="45"/>
      <c r="F453" s="44"/>
      <c r="G453" s="44"/>
      <c r="H453" s="45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23.25" customHeight="1">
      <c r="A454" s="42"/>
      <c r="B454" s="43"/>
      <c r="C454" s="52"/>
      <c r="D454" s="44"/>
      <c r="E454" s="45"/>
      <c r="F454" s="44"/>
      <c r="G454" s="44"/>
      <c r="H454" s="45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23.25" customHeight="1">
      <c r="A455" s="42"/>
      <c r="B455" s="43"/>
      <c r="C455" s="52"/>
      <c r="D455" s="44"/>
      <c r="E455" s="45"/>
      <c r="F455" s="44"/>
      <c r="G455" s="44"/>
      <c r="H455" s="45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23.25" customHeight="1">
      <c r="A456" s="42"/>
      <c r="B456" s="43"/>
      <c r="C456" s="52"/>
      <c r="D456" s="44"/>
      <c r="E456" s="45"/>
      <c r="F456" s="44"/>
      <c r="G456" s="44"/>
      <c r="H456" s="45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23.25" customHeight="1">
      <c r="A457" s="42"/>
      <c r="B457" s="43"/>
      <c r="C457" s="52"/>
      <c r="D457" s="44"/>
      <c r="E457" s="45"/>
      <c r="F457" s="44"/>
      <c r="G457" s="44"/>
      <c r="H457" s="45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23.25" customHeight="1">
      <c r="A458" s="42"/>
      <c r="B458" s="43"/>
      <c r="C458" s="52"/>
      <c r="D458" s="44"/>
      <c r="E458" s="45"/>
      <c r="F458" s="44"/>
      <c r="G458" s="44"/>
      <c r="H458" s="45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23.25" customHeight="1">
      <c r="A459" s="42"/>
      <c r="B459" s="43"/>
      <c r="C459" s="52"/>
      <c r="D459" s="44"/>
      <c r="E459" s="45"/>
      <c r="F459" s="44"/>
      <c r="G459" s="44"/>
      <c r="H459" s="45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23.25" customHeight="1">
      <c r="A460" s="42"/>
      <c r="B460" s="43"/>
      <c r="C460" s="52"/>
      <c r="D460" s="44"/>
      <c r="E460" s="45"/>
      <c r="F460" s="44"/>
      <c r="G460" s="44"/>
      <c r="H460" s="45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23.25" customHeight="1">
      <c r="A461" s="42"/>
      <c r="B461" s="43"/>
      <c r="C461" s="52"/>
      <c r="D461" s="44"/>
      <c r="E461" s="45"/>
      <c r="F461" s="44"/>
      <c r="G461" s="44"/>
      <c r="H461" s="45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23.25" customHeight="1">
      <c r="A462" s="42"/>
      <c r="B462" s="43"/>
      <c r="C462" s="52"/>
      <c r="D462" s="44"/>
      <c r="E462" s="45"/>
      <c r="F462" s="44"/>
      <c r="G462" s="44"/>
      <c r="H462" s="45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23.25" customHeight="1">
      <c r="A463" s="42"/>
      <c r="B463" s="43"/>
      <c r="C463" s="52"/>
      <c r="D463" s="44"/>
      <c r="E463" s="45"/>
      <c r="F463" s="44"/>
      <c r="G463" s="44"/>
      <c r="H463" s="45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23.25" customHeight="1">
      <c r="A464" s="42"/>
      <c r="B464" s="43"/>
      <c r="C464" s="52"/>
      <c r="D464" s="44"/>
      <c r="E464" s="45"/>
      <c r="F464" s="44"/>
      <c r="G464" s="44"/>
      <c r="H464" s="45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23.25" customHeight="1">
      <c r="A465" s="42"/>
      <c r="B465" s="43"/>
      <c r="C465" s="52"/>
      <c r="D465" s="44"/>
      <c r="E465" s="45"/>
      <c r="F465" s="44"/>
      <c r="G465" s="44"/>
      <c r="H465" s="45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23.25" customHeight="1">
      <c r="A466" s="42"/>
      <c r="B466" s="43"/>
      <c r="C466" s="52"/>
      <c r="D466" s="44"/>
      <c r="E466" s="45"/>
      <c r="F466" s="44"/>
      <c r="G466" s="44"/>
      <c r="H466" s="45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23.25" customHeight="1">
      <c r="A467" s="42"/>
      <c r="B467" s="43"/>
      <c r="C467" s="52"/>
      <c r="D467" s="44"/>
      <c r="E467" s="45"/>
      <c r="F467" s="44"/>
      <c r="G467" s="44"/>
      <c r="H467" s="45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23.25" customHeight="1">
      <c r="A468" s="42"/>
      <c r="B468" s="43"/>
      <c r="C468" s="52"/>
      <c r="D468" s="44"/>
      <c r="E468" s="45"/>
      <c r="F468" s="44"/>
      <c r="G468" s="44"/>
      <c r="H468" s="45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23.25" customHeight="1">
      <c r="A469" s="42"/>
      <c r="B469" s="43"/>
      <c r="C469" s="52"/>
      <c r="D469" s="44"/>
      <c r="E469" s="45"/>
      <c r="F469" s="44"/>
      <c r="G469" s="44"/>
      <c r="H469" s="45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23.25" customHeight="1">
      <c r="A470" s="42"/>
      <c r="B470" s="43"/>
      <c r="C470" s="52"/>
      <c r="D470" s="44"/>
      <c r="E470" s="45"/>
      <c r="F470" s="44"/>
      <c r="G470" s="44"/>
      <c r="H470" s="45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23.25" customHeight="1">
      <c r="A471" s="42"/>
      <c r="B471" s="43"/>
      <c r="C471" s="52"/>
      <c r="D471" s="44"/>
      <c r="E471" s="45"/>
      <c r="F471" s="44"/>
      <c r="G471" s="44"/>
      <c r="H471" s="45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23.25" customHeight="1">
      <c r="A472" s="42"/>
      <c r="B472" s="43"/>
      <c r="C472" s="52"/>
      <c r="D472" s="44"/>
      <c r="E472" s="45"/>
      <c r="F472" s="44"/>
      <c r="G472" s="44"/>
      <c r="H472" s="45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23.25" customHeight="1">
      <c r="A473" s="42"/>
      <c r="B473" s="43"/>
      <c r="C473" s="52"/>
      <c r="D473" s="44"/>
      <c r="E473" s="45"/>
      <c r="F473" s="44"/>
      <c r="G473" s="44"/>
      <c r="H473" s="45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23.25" customHeight="1">
      <c r="A474" s="42"/>
      <c r="B474" s="43"/>
      <c r="C474" s="52"/>
      <c r="D474" s="44"/>
      <c r="E474" s="45"/>
      <c r="F474" s="44"/>
      <c r="G474" s="44"/>
      <c r="H474" s="45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23.25" customHeight="1">
      <c r="A475" s="42"/>
      <c r="B475" s="43"/>
      <c r="C475" s="52"/>
      <c r="D475" s="44"/>
      <c r="E475" s="45"/>
      <c r="F475" s="44"/>
      <c r="G475" s="44"/>
      <c r="H475" s="45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23.25" customHeight="1">
      <c r="A476" s="42"/>
      <c r="B476" s="43"/>
      <c r="C476" s="52"/>
      <c r="D476" s="44"/>
      <c r="E476" s="45"/>
      <c r="F476" s="44"/>
      <c r="G476" s="44"/>
      <c r="H476" s="45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23.25" customHeight="1">
      <c r="A477" s="42"/>
      <c r="B477" s="43"/>
      <c r="C477" s="52"/>
      <c r="D477" s="44"/>
      <c r="E477" s="45"/>
      <c r="F477" s="44"/>
      <c r="G477" s="44"/>
      <c r="H477" s="45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23.25" customHeight="1">
      <c r="A478" s="42"/>
      <c r="B478" s="43"/>
      <c r="C478" s="52"/>
      <c r="D478" s="44"/>
      <c r="E478" s="45"/>
      <c r="F478" s="44"/>
      <c r="G478" s="44"/>
      <c r="H478" s="45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23.25" customHeight="1">
      <c r="A479" s="42"/>
      <c r="B479" s="43"/>
      <c r="C479" s="52"/>
      <c r="D479" s="44"/>
      <c r="E479" s="45"/>
      <c r="F479" s="44"/>
      <c r="G479" s="44"/>
      <c r="H479" s="45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23.25" customHeight="1">
      <c r="A480" s="42"/>
      <c r="B480" s="43"/>
      <c r="C480" s="52"/>
      <c r="D480" s="44"/>
      <c r="E480" s="45"/>
      <c r="F480" s="44"/>
      <c r="G480" s="44"/>
      <c r="H480" s="45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23.25" customHeight="1">
      <c r="A481" s="42"/>
      <c r="B481" s="43"/>
      <c r="C481" s="52"/>
      <c r="D481" s="44"/>
      <c r="E481" s="45"/>
      <c r="F481" s="44"/>
      <c r="G481" s="44"/>
      <c r="H481" s="45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23.25" customHeight="1">
      <c r="A482" s="42"/>
      <c r="B482" s="43"/>
      <c r="C482" s="52"/>
      <c r="D482" s="44"/>
      <c r="E482" s="45"/>
      <c r="F482" s="44"/>
      <c r="G482" s="44"/>
      <c r="H482" s="45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23.25" customHeight="1">
      <c r="A483" s="42"/>
      <c r="B483" s="43"/>
      <c r="C483" s="52"/>
      <c r="D483" s="44"/>
      <c r="E483" s="45"/>
      <c r="F483" s="44"/>
      <c r="G483" s="44"/>
      <c r="H483" s="45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23.25" customHeight="1">
      <c r="A484" s="42"/>
      <c r="B484" s="43"/>
      <c r="C484" s="52"/>
      <c r="D484" s="44"/>
      <c r="E484" s="45"/>
      <c r="F484" s="44"/>
      <c r="G484" s="44"/>
      <c r="H484" s="45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23.25" customHeight="1">
      <c r="A485" s="42"/>
      <c r="B485" s="43"/>
      <c r="C485" s="52"/>
      <c r="D485" s="44"/>
      <c r="E485" s="45"/>
      <c r="F485" s="44"/>
      <c r="G485" s="44"/>
      <c r="H485" s="45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3.25" customHeight="1">
      <c r="A486" s="42"/>
      <c r="B486" s="43"/>
      <c r="C486" s="52"/>
      <c r="D486" s="44"/>
      <c r="E486" s="45"/>
      <c r="F486" s="44"/>
      <c r="G486" s="44"/>
      <c r="H486" s="45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23.25" customHeight="1">
      <c r="A487" s="42"/>
      <c r="B487" s="43"/>
      <c r="C487" s="52"/>
      <c r="D487" s="44"/>
      <c r="E487" s="45"/>
      <c r="F487" s="44"/>
      <c r="G487" s="44"/>
      <c r="H487" s="45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23.25" customHeight="1">
      <c r="A488" s="42"/>
      <c r="B488" s="43"/>
      <c r="C488" s="52"/>
      <c r="D488" s="44"/>
      <c r="E488" s="45"/>
      <c r="F488" s="44"/>
      <c r="G488" s="44"/>
      <c r="H488" s="45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23.25" customHeight="1">
      <c r="A489" s="42"/>
      <c r="B489" s="43"/>
      <c r="C489" s="52"/>
      <c r="D489" s="44"/>
      <c r="E489" s="45"/>
      <c r="F489" s="44"/>
      <c r="G489" s="44"/>
      <c r="H489" s="45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23.25" customHeight="1">
      <c r="A490" s="42"/>
      <c r="B490" s="43"/>
      <c r="C490" s="52"/>
      <c r="D490" s="44"/>
      <c r="E490" s="45"/>
      <c r="F490" s="44"/>
      <c r="G490" s="44"/>
      <c r="H490" s="45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23.25" customHeight="1">
      <c r="A491" s="42"/>
      <c r="B491" s="43"/>
      <c r="C491" s="52"/>
      <c r="D491" s="44"/>
      <c r="E491" s="45"/>
      <c r="F491" s="44"/>
      <c r="G491" s="44"/>
      <c r="H491" s="45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23.25" customHeight="1">
      <c r="A492" s="42"/>
      <c r="B492" s="43"/>
      <c r="C492" s="52"/>
      <c r="D492" s="44"/>
      <c r="E492" s="45"/>
      <c r="F492" s="44"/>
      <c r="G492" s="44"/>
      <c r="H492" s="45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3.25" customHeight="1">
      <c r="A493" s="42"/>
      <c r="B493" s="43"/>
      <c r="C493" s="52"/>
      <c r="D493" s="44"/>
      <c r="E493" s="45"/>
      <c r="F493" s="44"/>
      <c r="G493" s="44"/>
      <c r="H493" s="45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23.25" customHeight="1">
      <c r="A494" s="42"/>
      <c r="B494" s="43"/>
      <c r="C494" s="52"/>
      <c r="D494" s="44"/>
      <c r="E494" s="45"/>
      <c r="F494" s="44"/>
      <c r="G494" s="44"/>
      <c r="H494" s="45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23.25" customHeight="1">
      <c r="A495" s="42"/>
      <c r="B495" s="43"/>
      <c r="C495" s="52"/>
      <c r="D495" s="44"/>
      <c r="E495" s="45"/>
      <c r="F495" s="44"/>
      <c r="G495" s="44"/>
      <c r="H495" s="45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23.25" customHeight="1">
      <c r="A496" s="42"/>
      <c r="B496" s="43"/>
      <c r="C496" s="52"/>
      <c r="D496" s="44"/>
      <c r="E496" s="45"/>
      <c r="F496" s="44"/>
      <c r="G496" s="44"/>
      <c r="H496" s="45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23.25" customHeight="1">
      <c r="A497" s="42"/>
      <c r="B497" s="43"/>
      <c r="C497" s="52"/>
      <c r="D497" s="44"/>
      <c r="E497" s="45"/>
      <c r="F497" s="44"/>
      <c r="G497" s="44"/>
      <c r="H497" s="45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23.25" customHeight="1">
      <c r="A498" s="42"/>
      <c r="B498" s="43"/>
      <c r="C498" s="52"/>
      <c r="D498" s="44"/>
      <c r="E498" s="45"/>
      <c r="F498" s="44"/>
      <c r="G498" s="44"/>
      <c r="H498" s="45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23.25" customHeight="1">
      <c r="A499" s="42"/>
      <c r="B499" s="43"/>
      <c r="C499" s="52"/>
      <c r="D499" s="44"/>
      <c r="E499" s="45"/>
      <c r="F499" s="44"/>
      <c r="G499" s="44"/>
      <c r="H499" s="45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23.25" customHeight="1">
      <c r="A500" s="42"/>
      <c r="B500" s="43"/>
      <c r="C500" s="52"/>
      <c r="D500" s="44"/>
      <c r="E500" s="45"/>
      <c r="F500" s="44"/>
      <c r="G500" s="44"/>
      <c r="H500" s="45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23.25" customHeight="1">
      <c r="A501" s="42"/>
      <c r="B501" s="43"/>
      <c r="C501" s="52"/>
      <c r="D501" s="44"/>
      <c r="E501" s="45"/>
      <c r="F501" s="44"/>
      <c r="G501" s="44"/>
      <c r="H501" s="45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23.25" customHeight="1">
      <c r="A502" s="42"/>
      <c r="B502" s="43"/>
      <c r="C502" s="52"/>
      <c r="D502" s="44"/>
      <c r="E502" s="45"/>
      <c r="F502" s="44"/>
      <c r="G502" s="44"/>
      <c r="H502" s="45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23.25" customHeight="1">
      <c r="A503" s="42"/>
      <c r="B503" s="43"/>
      <c r="C503" s="52"/>
      <c r="D503" s="44"/>
      <c r="E503" s="45"/>
      <c r="F503" s="44"/>
      <c r="G503" s="44"/>
      <c r="H503" s="45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23.25" customHeight="1">
      <c r="A504" s="42"/>
      <c r="B504" s="43"/>
      <c r="C504" s="52"/>
      <c r="D504" s="44"/>
      <c r="E504" s="45"/>
      <c r="F504" s="44"/>
      <c r="G504" s="44"/>
      <c r="H504" s="45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23.25" customHeight="1">
      <c r="A505" s="42"/>
      <c r="B505" s="43"/>
      <c r="C505" s="52"/>
      <c r="D505" s="44"/>
      <c r="E505" s="45"/>
      <c r="F505" s="44"/>
      <c r="G505" s="44"/>
      <c r="H505" s="45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23.25" customHeight="1">
      <c r="A506" s="42"/>
      <c r="B506" s="43"/>
      <c r="C506" s="52"/>
      <c r="D506" s="44"/>
      <c r="E506" s="45"/>
      <c r="F506" s="44"/>
      <c r="G506" s="44"/>
      <c r="H506" s="45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23.25" customHeight="1">
      <c r="A507" s="42"/>
      <c r="B507" s="43"/>
      <c r="C507" s="52"/>
      <c r="D507" s="44"/>
      <c r="E507" s="45"/>
      <c r="F507" s="44"/>
      <c r="G507" s="44"/>
      <c r="H507" s="45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23.25" customHeight="1">
      <c r="A508" s="42"/>
      <c r="B508" s="43"/>
      <c r="C508" s="52"/>
      <c r="D508" s="44"/>
      <c r="E508" s="45"/>
      <c r="F508" s="44"/>
      <c r="G508" s="44"/>
      <c r="H508" s="45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23.25" customHeight="1">
      <c r="A509" s="42"/>
      <c r="B509" s="43"/>
      <c r="C509" s="52"/>
      <c r="D509" s="44"/>
      <c r="E509" s="45"/>
      <c r="F509" s="44"/>
      <c r="G509" s="44"/>
      <c r="H509" s="45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23.25" customHeight="1">
      <c r="A510" s="42"/>
      <c r="B510" s="43"/>
      <c r="C510" s="52"/>
      <c r="D510" s="44"/>
      <c r="E510" s="45"/>
      <c r="F510" s="44"/>
      <c r="G510" s="44"/>
      <c r="H510" s="45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23.25" customHeight="1">
      <c r="A511" s="42"/>
      <c r="B511" s="43"/>
      <c r="C511" s="52"/>
      <c r="D511" s="44"/>
      <c r="E511" s="45"/>
      <c r="F511" s="44"/>
      <c r="G511" s="44"/>
      <c r="H511" s="45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23.25" customHeight="1">
      <c r="A512" s="42"/>
      <c r="B512" s="43"/>
      <c r="C512" s="52"/>
      <c r="D512" s="44"/>
      <c r="E512" s="45"/>
      <c r="F512" s="44"/>
      <c r="G512" s="44"/>
      <c r="H512" s="45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23.25" customHeight="1">
      <c r="A513" s="42"/>
      <c r="B513" s="43"/>
      <c r="C513" s="52"/>
      <c r="D513" s="44"/>
      <c r="E513" s="45"/>
      <c r="F513" s="44"/>
      <c r="G513" s="44"/>
      <c r="H513" s="45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23.25" customHeight="1">
      <c r="A514" s="42"/>
      <c r="B514" s="43"/>
      <c r="C514" s="52"/>
      <c r="D514" s="44"/>
      <c r="E514" s="45"/>
      <c r="F514" s="44"/>
      <c r="G514" s="44"/>
      <c r="H514" s="45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23.25" customHeight="1">
      <c r="A515" s="42"/>
      <c r="B515" s="43"/>
      <c r="C515" s="52"/>
      <c r="D515" s="44"/>
      <c r="E515" s="45"/>
      <c r="F515" s="44"/>
      <c r="G515" s="44"/>
      <c r="H515" s="45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23.25" customHeight="1">
      <c r="A516" s="42"/>
      <c r="B516" s="43"/>
      <c r="C516" s="52"/>
      <c r="D516" s="44"/>
      <c r="E516" s="45"/>
      <c r="F516" s="44"/>
      <c r="G516" s="44"/>
      <c r="H516" s="45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23.25" customHeight="1">
      <c r="A517" s="42"/>
      <c r="B517" s="43"/>
      <c r="C517" s="52"/>
      <c r="D517" s="44"/>
      <c r="E517" s="45"/>
      <c r="F517" s="44"/>
      <c r="G517" s="44"/>
      <c r="H517" s="45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23.25" customHeight="1">
      <c r="A518" s="42"/>
      <c r="B518" s="43"/>
      <c r="C518" s="52"/>
      <c r="D518" s="44"/>
      <c r="E518" s="45"/>
      <c r="F518" s="44"/>
      <c r="G518" s="44"/>
      <c r="H518" s="45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23.25" customHeight="1">
      <c r="A519" s="42"/>
      <c r="B519" s="43"/>
      <c r="C519" s="52"/>
      <c r="D519" s="44"/>
      <c r="E519" s="45"/>
      <c r="F519" s="44"/>
      <c r="G519" s="44"/>
      <c r="H519" s="45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23.25" customHeight="1">
      <c r="A520" s="42"/>
      <c r="B520" s="43"/>
      <c r="C520" s="52"/>
      <c r="D520" s="44"/>
      <c r="E520" s="45"/>
      <c r="F520" s="44"/>
      <c r="G520" s="44"/>
      <c r="H520" s="45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23.25" customHeight="1">
      <c r="A521" s="42"/>
      <c r="B521" s="43"/>
      <c r="C521" s="52"/>
      <c r="D521" s="44"/>
      <c r="E521" s="45"/>
      <c r="F521" s="44"/>
      <c r="G521" s="44"/>
      <c r="H521" s="45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23.25" customHeight="1">
      <c r="A522" s="42"/>
      <c r="B522" s="43"/>
      <c r="C522" s="52"/>
      <c r="D522" s="44"/>
      <c r="E522" s="45"/>
      <c r="F522" s="44"/>
      <c r="G522" s="44"/>
      <c r="H522" s="45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23.25" customHeight="1">
      <c r="A523" s="42"/>
      <c r="B523" s="43"/>
      <c r="C523" s="52"/>
      <c r="D523" s="44"/>
      <c r="E523" s="45"/>
      <c r="F523" s="44"/>
      <c r="G523" s="44"/>
      <c r="H523" s="45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23.25" customHeight="1">
      <c r="A524" s="42"/>
      <c r="B524" s="43"/>
      <c r="C524" s="52"/>
      <c r="D524" s="44"/>
      <c r="E524" s="45"/>
      <c r="F524" s="44"/>
      <c r="G524" s="44"/>
      <c r="H524" s="45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23.25" customHeight="1">
      <c r="A525" s="42"/>
      <c r="B525" s="43"/>
      <c r="C525" s="52"/>
      <c r="D525" s="44"/>
      <c r="E525" s="45"/>
      <c r="F525" s="44"/>
      <c r="G525" s="44"/>
      <c r="H525" s="45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23.25" customHeight="1">
      <c r="A526" s="42"/>
      <c r="B526" s="43"/>
      <c r="C526" s="52"/>
      <c r="D526" s="44"/>
      <c r="E526" s="45"/>
      <c r="F526" s="44"/>
      <c r="G526" s="44"/>
      <c r="H526" s="45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23.25" customHeight="1">
      <c r="A527" s="42"/>
      <c r="B527" s="43"/>
      <c r="C527" s="52"/>
      <c r="D527" s="44"/>
      <c r="E527" s="45"/>
      <c r="F527" s="44"/>
      <c r="G527" s="44"/>
      <c r="H527" s="45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23.25" customHeight="1">
      <c r="A528" s="42"/>
      <c r="B528" s="43"/>
      <c r="C528" s="52"/>
      <c r="D528" s="44"/>
      <c r="E528" s="45"/>
      <c r="F528" s="44"/>
      <c r="G528" s="44"/>
      <c r="H528" s="45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23.25" customHeight="1">
      <c r="A529" s="42"/>
      <c r="B529" s="43"/>
      <c r="C529" s="52"/>
      <c r="D529" s="44"/>
      <c r="E529" s="45"/>
      <c r="F529" s="44"/>
      <c r="G529" s="44"/>
      <c r="H529" s="45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23.25" customHeight="1">
      <c r="A530" s="42"/>
      <c r="B530" s="43"/>
      <c r="C530" s="52"/>
      <c r="D530" s="44"/>
      <c r="E530" s="45"/>
      <c r="F530" s="44"/>
      <c r="G530" s="44"/>
      <c r="H530" s="45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23.25" customHeight="1">
      <c r="A531" s="42"/>
      <c r="B531" s="43"/>
      <c r="C531" s="52"/>
      <c r="D531" s="44"/>
      <c r="E531" s="45"/>
      <c r="F531" s="44"/>
      <c r="G531" s="44"/>
      <c r="H531" s="45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23.25" customHeight="1">
      <c r="A532" s="42"/>
      <c r="B532" s="43"/>
      <c r="C532" s="52"/>
      <c r="D532" s="44"/>
      <c r="E532" s="45"/>
      <c r="F532" s="44"/>
      <c r="G532" s="44"/>
      <c r="H532" s="45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23.25" customHeight="1">
      <c r="A533" s="42"/>
      <c r="B533" s="43"/>
      <c r="C533" s="52"/>
      <c r="D533" s="44"/>
      <c r="E533" s="45"/>
      <c r="F533" s="44"/>
      <c r="G533" s="44"/>
      <c r="H533" s="45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23.25" customHeight="1">
      <c r="A534" s="42"/>
      <c r="B534" s="43"/>
      <c r="C534" s="52"/>
      <c r="D534" s="44"/>
      <c r="E534" s="45"/>
      <c r="F534" s="44"/>
      <c r="G534" s="44"/>
      <c r="H534" s="45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23.25" customHeight="1">
      <c r="A535" s="42"/>
      <c r="B535" s="43"/>
      <c r="C535" s="52"/>
      <c r="D535" s="44"/>
      <c r="E535" s="45"/>
      <c r="F535" s="44"/>
      <c r="G535" s="44"/>
      <c r="H535" s="45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23.25" customHeight="1">
      <c r="A536" s="42"/>
      <c r="B536" s="43"/>
      <c r="C536" s="52"/>
      <c r="D536" s="44"/>
      <c r="E536" s="45"/>
      <c r="F536" s="44"/>
      <c r="G536" s="44"/>
      <c r="H536" s="45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23.25" customHeight="1">
      <c r="A537" s="42"/>
      <c r="B537" s="43"/>
      <c r="C537" s="52"/>
      <c r="D537" s="44"/>
      <c r="E537" s="45"/>
      <c r="F537" s="44"/>
      <c r="G537" s="44"/>
      <c r="H537" s="45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23.25" customHeight="1">
      <c r="A538" s="42"/>
      <c r="B538" s="43"/>
      <c r="C538" s="52"/>
      <c r="D538" s="44"/>
      <c r="E538" s="45"/>
      <c r="F538" s="44"/>
      <c r="G538" s="44"/>
      <c r="H538" s="45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23.25" customHeight="1">
      <c r="A539" s="42"/>
      <c r="B539" s="43"/>
      <c r="C539" s="52"/>
      <c r="D539" s="44"/>
      <c r="E539" s="45"/>
      <c r="F539" s="44"/>
      <c r="G539" s="44"/>
      <c r="H539" s="45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23.25" customHeight="1">
      <c r="A540" s="42"/>
      <c r="B540" s="43"/>
      <c r="C540" s="52"/>
      <c r="D540" s="44"/>
      <c r="E540" s="45"/>
      <c r="F540" s="44"/>
      <c r="G540" s="44"/>
      <c r="H540" s="45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23.25" customHeight="1">
      <c r="A541" s="42"/>
      <c r="B541" s="43"/>
      <c r="C541" s="52"/>
      <c r="D541" s="44"/>
      <c r="E541" s="45"/>
      <c r="F541" s="44"/>
      <c r="G541" s="44"/>
      <c r="H541" s="45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23.25" customHeight="1">
      <c r="A542" s="42"/>
      <c r="B542" s="43"/>
      <c r="C542" s="52"/>
      <c r="D542" s="44"/>
      <c r="E542" s="45"/>
      <c r="F542" s="44"/>
      <c r="G542" s="44"/>
      <c r="H542" s="45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23.25" customHeight="1">
      <c r="A543" s="42"/>
      <c r="B543" s="43"/>
      <c r="C543" s="52"/>
      <c r="D543" s="44"/>
      <c r="E543" s="45"/>
      <c r="F543" s="44"/>
      <c r="G543" s="44"/>
      <c r="H543" s="45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23.25" customHeight="1">
      <c r="A544" s="42"/>
      <c r="B544" s="43"/>
      <c r="C544" s="52"/>
      <c r="D544" s="44"/>
      <c r="E544" s="45"/>
      <c r="F544" s="44"/>
      <c r="G544" s="44"/>
      <c r="H544" s="45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23.25" customHeight="1">
      <c r="A545" s="42"/>
      <c r="B545" s="43"/>
      <c r="C545" s="52"/>
      <c r="D545" s="44"/>
      <c r="E545" s="45"/>
      <c r="F545" s="44"/>
      <c r="G545" s="44"/>
      <c r="H545" s="45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23.25" customHeight="1">
      <c r="A546" s="42"/>
      <c r="B546" s="43"/>
      <c r="C546" s="52"/>
      <c r="D546" s="44"/>
      <c r="E546" s="45"/>
      <c r="F546" s="44"/>
      <c r="G546" s="44"/>
      <c r="H546" s="45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23.25" customHeight="1">
      <c r="A547" s="42"/>
      <c r="B547" s="43"/>
      <c r="C547" s="52"/>
      <c r="D547" s="44"/>
      <c r="E547" s="45"/>
      <c r="F547" s="44"/>
      <c r="G547" s="44"/>
      <c r="H547" s="45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23.25" customHeight="1">
      <c r="A548" s="42"/>
      <c r="B548" s="43"/>
      <c r="C548" s="52"/>
      <c r="D548" s="44"/>
      <c r="E548" s="45"/>
      <c r="F548" s="44"/>
      <c r="G548" s="44"/>
      <c r="H548" s="45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23.25" customHeight="1">
      <c r="A549" s="42"/>
      <c r="B549" s="43"/>
      <c r="C549" s="52"/>
      <c r="D549" s="44"/>
      <c r="E549" s="45"/>
      <c r="F549" s="44"/>
      <c r="G549" s="44"/>
      <c r="H549" s="45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23.25" customHeight="1">
      <c r="A550" s="42"/>
      <c r="B550" s="43"/>
      <c r="C550" s="52"/>
      <c r="D550" s="44"/>
      <c r="E550" s="45"/>
      <c r="F550" s="44"/>
      <c r="G550" s="44"/>
      <c r="H550" s="45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23.25" customHeight="1">
      <c r="A551" s="42"/>
      <c r="B551" s="43"/>
      <c r="C551" s="52"/>
      <c r="D551" s="44"/>
      <c r="E551" s="45"/>
      <c r="F551" s="44"/>
      <c r="G551" s="44"/>
      <c r="H551" s="45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23.25" customHeight="1">
      <c r="A552" s="42"/>
      <c r="B552" s="43"/>
      <c r="C552" s="52"/>
      <c r="D552" s="44"/>
      <c r="E552" s="45"/>
      <c r="F552" s="44"/>
      <c r="G552" s="44"/>
      <c r="H552" s="45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23.25" customHeight="1">
      <c r="A553" s="42"/>
      <c r="B553" s="43"/>
      <c r="C553" s="52"/>
      <c r="D553" s="44"/>
      <c r="E553" s="45"/>
      <c r="F553" s="44"/>
      <c r="G553" s="44"/>
      <c r="H553" s="45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23.25" customHeight="1">
      <c r="A554" s="42"/>
      <c r="B554" s="43"/>
      <c r="C554" s="52"/>
      <c r="D554" s="44"/>
      <c r="E554" s="45"/>
      <c r="F554" s="44"/>
      <c r="G554" s="44"/>
      <c r="H554" s="45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23.25" customHeight="1">
      <c r="A555" s="42"/>
      <c r="B555" s="43"/>
      <c r="C555" s="52"/>
      <c r="D555" s="44"/>
      <c r="E555" s="45"/>
      <c r="F555" s="44"/>
      <c r="G555" s="44"/>
      <c r="H555" s="45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23.25" customHeight="1">
      <c r="A556" s="42"/>
      <c r="B556" s="43"/>
      <c r="C556" s="52"/>
      <c r="D556" s="44"/>
      <c r="E556" s="45"/>
      <c r="F556" s="44"/>
      <c r="G556" s="44"/>
      <c r="H556" s="45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23.25" customHeight="1">
      <c r="A557" s="42"/>
      <c r="B557" s="43"/>
      <c r="C557" s="52"/>
      <c r="D557" s="44"/>
      <c r="E557" s="45"/>
      <c r="F557" s="44"/>
      <c r="G557" s="44"/>
      <c r="H557" s="45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23.25" customHeight="1">
      <c r="A558" s="42"/>
      <c r="B558" s="43"/>
      <c r="C558" s="52"/>
      <c r="D558" s="44"/>
      <c r="E558" s="45"/>
      <c r="F558" s="44"/>
      <c r="G558" s="44"/>
      <c r="H558" s="45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23.25" customHeight="1">
      <c r="A559" s="42"/>
      <c r="B559" s="43"/>
      <c r="C559" s="52"/>
      <c r="D559" s="44"/>
      <c r="E559" s="45"/>
      <c r="F559" s="44"/>
      <c r="G559" s="44"/>
      <c r="H559" s="45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23.25" customHeight="1">
      <c r="A560" s="42"/>
      <c r="B560" s="43"/>
      <c r="C560" s="52"/>
      <c r="D560" s="44"/>
      <c r="E560" s="45"/>
      <c r="F560" s="44"/>
      <c r="G560" s="44"/>
      <c r="H560" s="45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23.25" customHeight="1">
      <c r="A561" s="42"/>
      <c r="B561" s="43"/>
      <c r="C561" s="52"/>
      <c r="D561" s="44"/>
      <c r="E561" s="45"/>
      <c r="F561" s="44"/>
      <c r="G561" s="44"/>
      <c r="H561" s="45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23.25" customHeight="1">
      <c r="A562" s="42"/>
      <c r="B562" s="43"/>
      <c r="C562" s="52"/>
      <c r="D562" s="44"/>
      <c r="E562" s="45"/>
      <c r="F562" s="44"/>
      <c r="G562" s="44"/>
      <c r="H562" s="45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23.25" customHeight="1">
      <c r="A563" s="42"/>
      <c r="B563" s="43"/>
      <c r="C563" s="52"/>
      <c r="D563" s="44"/>
      <c r="E563" s="45"/>
      <c r="F563" s="44"/>
      <c r="G563" s="44"/>
      <c r="H563" s="45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23.25" customHeight="1">
      <c r="A564" s="42"/>
      <c r="B564" s="43"/>
      <c r="C564" s="52"/>
      <c r="D564" s="44"/>
      <c r="E564" s="45"/>
      <c r="F564" s="44"/>
      <c r="G564" s="44"/>
      <c r="H564" s="45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23.25" customHeight="1">
      <c r="A565" s="42"/>
      <c r="B565" s="43"/>
      <c r="C565" s="52"/>
      <c r="D565" s="44"/>
      <c r="E565" s="45"/>
      <c r="F565" s="44"/>
      <c r="G565" s="44"/>
      <c r="H565" s="45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23.25" customHeight="1">
      <c r="A566" s="42"/>
      <c r="B566" s="43"/>
      <c r="C566" s="52"/>
      <c r="D566" s="44"/>
      <c r="E566" s="45"/>
      <c r="F566" s="44"/>
      <c r="G566" s="44"/>
      <c r="H566" s="45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23.25" customHeight="1">
      <c r="A567" s="42"/>
      <c r="B567" s="43"/>
      <c r="C567" s="52"/>
      <c r="D567" s="44"/>
      <c r="E567" s="45"/>
      <c r="F567" s="44"/>
      <c r="G567" s="44"/>
      <c r="H567" s="45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23.25" customHeight="1">
      <c r="A568" s="42"/>
      <c r="B568" s="43"/>
      <c r="C568" s="52"/>
      <c r="D568" s="44"/>
      <c r="E568" s="45"/>
      <c r="F568" s="44"/>
      <c r="G568" s="44"/>
      <c r="H568" s="45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23.25" customHeight="1">
      <c r="A569" s="42"/>
      <c r="B569" s="43"/>
      <c r="C569" s="52"/>
      <c r="D569" s="44"/>
      <c r="E569" s="45"/>
      <c r="F569" s="44"/>
      <c r="G569" s="44"/>
      <c r="H569" s="45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23.25" customHeight="1">
      <c r="A570" s="42"/>
      <c r="B570" s="43"/>
      <c r="C570" s="52"/>
      <c r="D570" s="44"/>
      <c r="E570" s="45"/>
      <c r="F570" s="44"/>
      <c r="G570" s="44"/>
      <c r="H570" s="45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23.25" customHeight="1">
      <c r="A571" s="42"/>
      <c r="B571" s="43"/>
      <c r="C571" s="52"/>
      <c r="D571" s="44"/>
      <c r="E571" s="45"/>
      <c r="F571" s="44"/>
      <c r="G571" s="44"/>
      <c r="H571" s="45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23.25" customHeight="1">
      <c r="A572" s="42"/>
      <c r="B572" s="43"/>
      <c r="C572" s="52"/>
      <c r="D572" s="44"/>
      <c r="E572" s="45"/>
      <c r="F572" s="44"/>
      <c r="G572" s="44"/>
      <c r="H572" s="45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23.25" customHeight="1">
      <c r="A573" s="42"/>
      <c r="B573" s="43"/>
      <c r="C573" s="52"/>
      <c r="D573" s="44"/>
      <c r="E573" s="45"/>
      <c r="F573" s="44"/>
      <c r="G573" s="44"/>
      <c r="H573" s="45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23.25" customHeight="1">
      <c r="A574" s="42"/>
      <c r="B574" s="43"/>
      <c r="C574" s="52"/>
      <c r="D574" s="44"/>
      <c r="E574" s="45"/>
      <c r="F574" s="44"/>
      <c r="G574" s="44"/>
      <c r="H574" s="45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23.25" customHeight="1">
      <c r="A575" s="42"/>
      <c r="B575" s="43"/>
      <c r="C575" s="52"/>
      <c r="D575" s="44"/>
      <c r="E575" s="45"/>
      <c r="F575" s="44"/>
      <c r="G575" s="44"/>
      <c r="H575" s="45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23.25" customHeight="1">
      <c r="A576" s="42"/>
      <c r="B576" s="43"/>
      <c r="C576" s="52"/>
      <c r="D576" s="44"/>
      <c r="E576" s="45"/>
      <c r="F576" s="44"/>
      <c r="G576" s="44"/>
      <c r="H576" s="45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23.25" customHeight="1">
      <c r="A577" s="42"/>
      <c r="B577" s="43"/>
      <c r="C577" s="52"/>
      <c r="D577" s="44"/>
      <c r="E577" s="45"/>
      <c r="F577" s="44"/>
      <c r="G577" s="44"/>
      <c r="H577" s="45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23.25" customHeight="1">
      <c r="A578" s="42"/>
      <c r="B578" s="43"/>
      <c r="C578" s="52"/>
      <c r="D578" s="44"/>
      <c r="E578" s="45"/>
      <c r="F578" s="44"/>
      <c r="G578" s="44"/>
      <c r="H578" s="45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23.25" customHeight="1">
      <c r="A579" s="42"/>
      <c r="B579" s="43"/>
      <c r="C579" s="52"/>
      <c r="D579" s="44"/>
      <c r="E579" s="45"/>
      <c r="F579" s="44"/>
      <c r="G579" s="44"/>
      <c r="H579" s="45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23.25" customHeight="1">
      <c r="A580" s="42"/>
      <c r="B580" s="43"/>
      <c r="C580" s="52"/>
      <c r="D580" s="44"/>
      <c r="E580" s="45"/>
      <c r="F580" s="44"/>
      <c r="G580" s="44"/>
      <c r="H580" s="45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23.25" customHeight="1">
      <c r="A581" s="42"/>
      <c r="B581" s="43"/>
      <c r="C581" s="52"/>
      <c r="D581" s="44"/>
      <c r="E581" s="45"/>
      <c r="F581" s="44"/>
      <c r="G581" s="44"/>
      <c r="H581" s="45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23.25" customHeight="1">
      <c r="A582" s="42"/>
      <c r="B582" s="43"/>
      <c r="C582" s="52"/>
      <c r="D582" s="44"/>
      <c r="E582" s="45"/>
      <c r="F582" s="44"/>
      <c r="G582" s="44"/>
      <c r="H582" s="45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23.25" customHeight="1">
      <c r="A583" s="42"/>
      <c r="B583" s="43"/>
      <c r="C583" s="52"/>
      <c r="D583" s="44"/>
      <c r="E583" s="45"/>
      <c r="F583" s="44"/>
      <c r="G583" s="44"/>
      <c r="H583" s="45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23.25" customHeight="1">
      <c r="A584" s="42"/>
      <c r="B584" s="43"/>
      <c r="C584" s="52"/>
      <c r="D584" s="44"/>
      <c r="E584" s="45"/>
      <c r="F584" s="44"/>
      <c r="G584" s="44"/>
      <c r="H584" s="45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23.25" customHeight="1">
      <c r="A585" s="42"/>
      <c r="B585" s="43"/>
      <c r="C585" s="52"/>
      <c r="D585" s="44"/>
      <c r="E585" s="45"/>
      <c r="F585" s="44"/>
      <c r="G585" s="44"/>
      <c r="H585" s="45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23.25" customHeight="1">
      <c r="A586" s="42"/>
      <c r="B586" s="43"/>
      <c r="C586" s="52"/>
      <c r="D586" s="44"/>
      <c r="E586" s="45"/>
      <c r="F586" s="44"/>
      <c r="G586" s="44"/>
      <c r="H586" s="45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23.25" customHeight="1">
      <c r="A587" s="42"/>
      <c r="B587" s="43"/>
      <c r="C587" s="52"/>
      <c r="D587" s="44"/>
      <c r="E587" s="45"/>
      <c r="F587" s="44"/>
      <c r="G587" s="44"/>
      <c r="H587" s="45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23.25" customHeight="1">
      <c r="A588" s="42"/>
      <c r="B588" s="43"/>
      <c r="C588" s="52"/>
      <c r="D588" s="44"/>
      <c r="E588" s="45"/>
      <c r="F588" s="44"/>
      <c r="G588" s="44"/>
      <c r="H588" s="45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23.25" customHeight="1">
      <c r="A589" s="42"/>
      <c r="B589" s="43"/>
      <c r="C589" s="52"/>
      <c r="D589" s="44"/>
      <c r="E589" s="45"/>
      <c r="F589" s="44"/>
      <c r="G589" s="44"/>
      <c r="H589" s="45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23.25" customHeight="1">
      <c r="A590" s="42"/>
      <c r="B590" s="43"/>
      <c r="C590" s="52"/>
      <c r="D590" s="44"/>
      <c r="E590" s="45"/>
      <c r="F590" s="44"/>
      <c r="G590" s="44"/>
      <c r="H590" s="45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23.25" customHeight="1">
      <c r="A591" s="42"/>
      <c r="B591" s="43"/>
      <c r="C591" s="52"/>
      <c r="D591" s="44"/>
      <c r="E591" s="45"/>
      <c r="F591" s="44"/>
      <c r="G591" s="44"/>
      <c r="H591" s="45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23.25" customHeight="1">
      <c r="A592" s="42"/>
      <c r="B592" s="43"/>
      <c r="C592" s="52"/>
      <c r="D592" s="44"/>
      <c r="E592" s="45"/>
      <c r="F592" s="44"/>
      <c r="G592" s="44"/>
      <c r="H592" s="45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23.25" customHeight="1">
      <c r="A593" s="42"/>
      <c r="B593" s="43"/>
      <c r="C593" s="52"/>
      <c r="D593" s="44"/>
      <c r="E593" s="45"/>
      <c r="F593" s="44"/>
      <c r="G593" s="44"/>
      <c r="H593" s="45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23.25" customHeight="1">
      <c r="A594" s="42"/>
      <c r="B594" s="43"/>
      <c r="C594" s="52"/>
      <c r="D594" s="44"/>
      <c r="E594" s="45"/>
      <c r="F594" s="44"/>
      <c r="G594" s="44"/>
      <c r="H594" s="45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23.25" customHeight="1">
      <c r="A595" s="42"/>
      <c r="B595" s="43"/>
      <c r="C595" s="52"/>
      <c r="D595" s="44"/>
      <c r="E595" s="45"/>
      <c r="F595" s="44"/>
      <c r="G595" s="44"/>
      <c r="H595" s="45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23.25" customHeight="1">
      <c r="A596" s="42"/>
      <c r="B596" s="43"/>
      <c r="C596" s="52"/>
      <c r="D596" s="44"/>
      <c r="E596" s="45"/>
      <c r="F596" s="44"/>
      <c r="G596" s="44"/>
      <c r="H596" s="45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23.25" customHeight="1">
      <c r="A597" s="42"/>
      <c r="B597" s="43"/>
      <c r="C597" s="52"/>
      <c r="D597" s="44"/>
      <c r="E597" s="45"/>
      <c r="F597" s="44"/>
      <c r="G597" s="44"/>
      <c r="H597" s="45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23.25" customHeight="1">
      <c r="A598" s="42"/>
      <c r="B598" s="43"/>
      <c r="C598" s="52"/>
      <c r="D598" s="44"/>
      <c r="E598" s="45"/>
      <c r="F598" s="44"/>
      <c r="G598" s="44"/>
      <c r="H598" s="45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23.25" customHeight="1">
      <c r="A599" s="42"/>
      <c r="B599" s="43"/>
      <c r="C599" s="52"/>
      <c r="D599" s="44"/>
      <c r="E599" s="45"/>
      <c r="F599" s="44"/>
      <c r="G599" s="44"/>
      <c r="H599" s="45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23.25" customHeight="1">
      <c r="A600" s="42"/>
      <c r="B600" s="43"/>
      <c r="C600" s="52"/>
      <c r="D600" s="44"/>
      <c r="E600" s="45"/>
      <c r="F600" s="44"/>
      <c r="G600" s="44"/>
      <c r="H600" s="45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23.25" customHeight="1">
      <c r="A601" s="42"/>
      <c r="B601" s="43"/>
      <c r="C601" s="52"/>
      <c r="D601" s="44"/>
      <c r="E601" s="45"/>
      <c r="F601" s="44"/>
      <c r="G601" s="44"/>
      <c r="H601" s="45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23.25" customHeight="1">
      <c r="A602" s="42"/>
      <c r="B602" s="43"/>
      <c r="C602" s="52"/>
      <c r="D602" s="44"/>
      <c r="E602" s="45"/>
      <c r="F602" s="44"/>
      <c r="G602" s="44"/>
      <c r="H602" s="45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23.25" customHeight="1">
      <c r="A603" s="42"/>
      <c r="B603" s="43"/>
      <c r="C603" s="52"/>
      <c r="D603" s="44"/>
      <c r="E603" s="45"/>
      <c r="F603" s="44"/>
      <c r="G603" s="44"/>
      <c r="H603" s="45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23.25" customHeight="1">
      <c r="A604" s="42"/>
      <c r="B604" s="43"/>
      <c r="C604" s="52"/>
      <c r="D604" s="44"/>
      <c r="E604" s="45"/>
      <c r="F604" s="44"/>
      <c r="G604" s="44"/>
      <c r="H604" s="45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23.25" customHeight="1">
      <c r="A605" s="42"/>
      <c r="B605" s="43"/>
      <c r="C605" s="52"/>
      <c r="D605" s="44"/>
      <c r="E605" s="45"/>
      <c r="F605" s="44"/>
      <c r="G605" s="44"/>
      <c r="H605" s="45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23.25" customHeight="1">
      <c r="A606" s="42"/>
      <c r="B606" s="43"/>
      <c r="C606" s="52"/>
      <c r="D606" s="44"/>
      <c r="E606" s="45"/>
      <c r="F606" s="44"/>
      <c r="G606" s="44"/>
      <c r="H606" s="45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23.25" customHeight="1">
      <c r="A607" s="42"/>
      <c r="B607" s="43"/>
      <c r="C607" s="52"/>
      <c r="D607" s="44"/>
      <c r="E607" s="45"/>
      <c r="F607" s="44"/>
      <c r="G607" s="44"/>
      <c r="H607" s="45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23.25" customHeight="1">
      <c r="A608" s="42"/>
      <c r="B608" s="43"/>
      <c r="C608" s="52"/>
      <c r="D608" s="44"/>
      <c r="E608" s="45"/>
      <c r="F608" s="44"/>
      <c r="G608" s="44"/>
      <c r="H608" s="45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23.25" customHeight="1">
      <c r="A609" s="42"/>
      <c r="B609" s="43"/>
      <c r="C609" s="52"/>
      <c r="D609" s="44"/>
      <c r="E609" s="45"/>
      <c r="F609" s="44"/>
      <c r="G609" s="44"/>
      <c r="H609" s="45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23.25" customHeight="1">
      <c r="A610" s="42"/>
      <c r="B610" s="43"/>
      <c r="C610" s="52"/>
      <c r="D610" s="44"/>
      <c r="E610" s="45"/>
      <c r="F610" s="44"/>
      <c r="G610" s="44"/>
      <c r="H610" s="45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23.25" customHeight="1">
      <c r="A611" s="42"/>
      <c r="B611" s="43"/>
      <c r="C611" s="52"/>
      <c r="D611" s="44"/>
      <c r="E611" s="45"/>
      <c r="F611" s="44"/>
      <c r="G611" s="44"/>
      <c r="H611" s="45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23.25" customHeight="1">
      <c r="A612" s="42"/>
      <c r="B612" s="43"/>
      <c r="C612" s="52"/>
      <c r="D612" s="44"/>
      <c r="E612" s="45"/>
      <c r="F612" s="44"/>
      <c r="G612" s="44"/>
      <c r="H612" s="45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23.25" customHeight="1">
      <c r="A613" s="42"/>
      <c r="B613" s="43"/>
      <c r="C613" s="52"/>
      <c r="D613" s="44"/>
      <c r="E613" s="45"/>
      <c r="F613" s="44"/>
      <c r="G613" s="44"/>
      <c r="H613" s="45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23.25" customHeight="1">
      <c r="A614" s="42"/>
      <c r="B614" s="43"/>
      <c r="C614" s="52"/>
      <c r="D614" s="44"/>
      <c r="E614" s="45"/>
      <c r="F614" s="44"/>
      <c r="G614" s="44"/>
      <c r="H614" s="45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23.25" customHeight="1">
      <c r="A615" s="42"/>
      <c r="B615" s="43"/>
      <c r="C615" s="52"/>
      <c r="D615" s="44"/>
      <c r="E615" s="45"/>
      <c r="F615" s="44"/>
      <c r="G615" s="44"/>
      <c r="H615" s="45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23.25" customHeight="1">
      <c r="A616" s="42"/>
      <c r="B616" s="43"/>
      <c r="C616" s="52"/>
      <c r="D616" s="44"/>
      <c r="E616" s="45"/>
      <c r="F616" s="44"/>
      <c r="G616" s="44"/>
      <c r="H616" s="45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23.25" customHeight="1">
      <c r="A617" s="42"/>
      <c r="B617" s="43"/>
      <c r="C617" s="52"/>
      <c r="D617" s="44"/>
      <c r="E617" s="45"/>
      <c r="F617" s="44"/>
      <c r="G617" s="44"/>
      <c r="H617" s="45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23.25" customHeight="1">
      <c r="A618" s="42"/>
      <c r="B618" s="43"/>
      <c r="C618" s="52"/>
      <c r="D618" s="44"/>
      <c r="E618" s="45"/>
      <c r="F618" s="44"/>
      <c r="G618" s="44"/>
      <c r="H618" s="45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23.25" customHeight="1">
      <c r="A619" s="42"/>
      <c r="B619" s="43"/>
      <c r="C619" s="52"/>
      <c r="D619" s="44"/>
      <c r="E619" s="45"/>
      <c r="F619" s="44"/>
      <c r="G619" s="44"/>
      <c r="H619" s="45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23.25" customHeight="1">
      <c r="A620" s="42"/>
      <c r="B620" s="43"/>
      <c r="C620" s="52"/>
      <c r="D620" s="44"/>
      <c r="E620" s="45"/>
      <c r="F620" s="44"/>
      <c r="G620" s="44"/>
      <c r="H620" s="45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23.25" customHeight="1">
      <c r="A621" s="42"/>
      <c r="B621" s="43"/>
      <c r="C621" s="52"/>
      <c r="D621" s="44"/>
      <c r="E621" s="45"/>
      <c r="F621" s="44"/>
      <c r="G621" s="44"/>
      <c r="H621" s="45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23.25" customHeight="1">
      <c r="A622" s="42"/>
      <c r="B622" s="43"/>
      <c r="C622" s="52"/>
      <c r="D622" s="44"/>
      <c r="E622" s="45"/>
      <c r="F622" s="44"/>
      <c r="G622" s="44"/>
      <c r="H622" s="45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23.25" customHeight="1">
      <c r="A623" s="42"/>
      <c r="B623" s="43"/>
      <c r="C623" s="52"/>
      <c r="D623" s="44"/>
      <c r="E623" s="45"/>
      <c r="F623" s="44"/>
      <c r="G623" s="44"/>
      <c r="H623" s="45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23.25" customHeight="1">
      <c r="A624" s="42"/>
      <c r="B624" s="43"/>
      <c r="C624" s="52"/>
      <c r="D624" s="44"/>
      <c r="E624" s="45"/>
      <c r="F624" s="44"/>
      <c r="G624" s="44"/>
      <c r="H624" s="45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23.25" customHeight="1">
      <c r="A625" s="42"/>
      <c r="B625" s="43"/>
      <c r="C625" s="52"/>
      <c r="D625" s="44"/>
      <c r="E625" s="45"/>
      <c r="F625" s="44"/>
      <c r="G625" s="44"/>
      <c r="H625" s="45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23.25" customHeight="1">
      <c r="A626" s="42"/>
      <c r="B626" s="43"/>
      <c r="C626" s="52"/>
      <c r="D626" s="44"/>
      <c r="E626" s="45"/>
      <c r="F626" s="44"/>
      <c r="G626" s="44"/>
      <c r="H626" s="45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23.25" customHeight="1">
      <c r="A627" s="42"/>
      <c r="B627" s="43"/>
      <c r="C627" s="52"/>
      <c r="D627" s="44"/>
      <c r="E627" s="45"/>
      <c r="F627" s="44"/>
      <c r="G627" s="44"/>
      <c r="H627" s="45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23.25" customHeight="1">
      <c r="A628" s="42"/>
      <c r="B628" s="43"/>
      <c r="C628" s="52"/>
      <c r="D628" s="44"/>
      <c r="E628" s="45"/>
      <c r="F628" s="44"/>
      <c r="G628" s="44"/>
      <c r="H628" s="45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23.25" customHeight="1">
      <c r="A629" s="42"/>
      <c r="B629" s="43"/>
      <c r="C629" s="52"/>
      <c r="D629" s="44"/>
      <c r="E629" s="45"/>
      <c r="F629" s="44"/>
      <c r="G629" s="44"/>
      <c r="H629" s="45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23.25" customHeight="1">
      <c r="A630" s="42"/>
      <c r="B630" s="43"/>
      <c r="C630" s="52"/>
      <c r="D630" s="44"/>
      <c r="E630" s="45"/>
      <c r="F630" s="44"/>
      <c r="G630" s="44"/>
      <c r="H630" s="45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23.25" customHeight="1">
      <c r="A631" s="42"/>
      <c r="B631" s="43"/>
      <c r="C631" s="52"/>
      <c r="D631" s="44"/>
      <c r="E631" s="45"/>
      <c r="F631" s="44"/>
      <c r="G631" s="44"/>
      <c r="H631" s="45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23.25" customHeight="1">
      <c r="A632" s="42"/>
      <c r="B632" s="43"/>
      <c r="C632" s="52"/>
      <c r="D632" s="44"/>
      <c r="E632" s="45"/>
      <c r="F632" s="44"/>
      <c r="G632" s="44"/>
      <c r="H632" s="45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23.25" customHeight="1">
      <c r="A633" s="42"/>
      <c r="B633" s="43"/>
      <c r="C633" s="52"/>
      <c r="D633" s="44"/>
      <c r="E633" s="45"/>
      <c r="F633" s="44"/>
      <c r="G633" s="44"/>
      <c r="H633" s="45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23.25" customHeight="1">
      <c r="A634" s="42"/>
      <c r="B634" s="43"/>
      <c r="C634" s="52"/>
      <c r="D634" s="44"/>
      <c r="E634" s="45"/>
      <c r="F634" s="44"/>
      <c r="G634" s="44"/>
      <c r="H634" s="45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23.25" customHeight="1">
      <c r="A635" s="42"/>
      <c r="B635" s="43"/>
      <c r="C635" s="52"/>
      <c r="D635" s="44"/>
      <c r="E635" s="45"/>
      <c r="F635" s="44"/>
      <c r="G635" s="44"/>
      <c r="H635" s="45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23.25" customHeight="1">
      <c r="A636" s="42"/>
      <c r="B636" s="43"/>
      <c r="C636" s="52"/>
      <c r="D636" s="44"/>
      <c r="E636" s="45"/>
      <c r="F636" s="44"/>
      <c r="G636" s="44"/>
      <c r="H636" s="45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23.25" customHeight="1">
      <c r="A637" s="42"/>
      <c r="B637" s="43"/>
      <c r="C637" s="52"/>
      <c r="D637" s="44"/>
      <c r="E637" s="45"/>
      <c r="F637" s="44"/>
      <c r="G637" s="44"/>
      <c r="H637" s="45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23.25" customHeight="1">
      <c r="A638" s="42"/>
      <c r="B638" s="43"/>
      <c r="C638" s="52"/>
      <c r="D638" s="44"/>
      <c r="E638" s="45"/>
      <c r="F638" s="44"/>
      <c r="G638" s="44"/>
      <c r="H638" s="45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23.25" customHeight="1">
      <c r="A639" s="42"/>
      <c r="B639" s="43"/>
      <c r="C639" s="52"/>
      <c r="D639" s="44"/>
      <c r="E639" s="45"/>
      <c r="F639" s="44"/>
      <c r="G639" s="44"/>
      <c r="H639" s="45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23.25" customHeight="1">
      <c r="A640" s="42"/>
      <c r="B640" s="43"/>
      <c r="C640" s="52"/>
      <c r="D640" s="44"/>
      <c r="E640" s="45"/>
      <c r="F640" s="44"/>
      <c r="G640" s="44"/>
      <c r="H640" s="45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23.25" customHeight="1">
      <c r="A641" s="42"/>
      <c r="B641" s="43"/>
      <c r="C641" s="52"/>
      <c r="D641" s="44"/>
      <c r="E641" s="45"/>
      <c r="F641" s="44"/>
      <c r="G641" s="44"/>
      <c r="H641" s="45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23.25" customHeight="1">
      <c r="A642" s="42"/>
      <c r="B642" s="43"/>
      <c r="C642" s="52"/>
      <c r="D642" s="44"/>
      <c r="E642" s="45"/>
      <c r="F642" s="44"/>
      <c r="G642" s="44"/>
      <c r="H642" s="45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23.25" customHeight="1">
      <c r="A643" s="42"/>
      <c r="B643" s="43"/>
      <c r="C643" s="52"/>
      <c r="D643" s="44"/>
      <c r="E643" s="45"/>
      <c r="F643" s="44"/>
      <c r="G643" s="44"/>
      <c r="H643" s="45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23.25" customHeight="1">
      <c r="A644" s="42"/>
      <c r="B644" s="43"/>
      <c r="C644" s="52"/>
      <c r="D644" s="44"/>
      <c r="E644" s="45"/>
      <c r="F644" s="44"/>
      <c r="G644" s="44"/>
      <c r="H644" s="45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23.25" customHeight="1">
      <c r="A645" s="42"/>
      <c r="B645" s="43"/>
      <c r="C645" s="52"/>
      <c r="D645" s="44"/>
      <c r="E645" s="45"/>
      <c r="F645" s="44"/>
      <c r="G645" s="44"/>
      <c r="H645" s="45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23.25" customHeight="1">
      <c r="A646" s="42"/>
      <c r="B646" s="43"/>
      <c r="C646" s="52"/>
      <c r="D646" s="44"/>
      <c r="E646" s="45"/>
      <c r="F646" s="44"/>
      <c r="G646" s="44"/>
      <c r="H646" s="45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23.25" customHeight="1">
      <c r="A647" s="42"/>
      <c r="B647" s="43"/>
      <c r="C647" s="52"/>
      <c r="D647" s="44"/>
      <c r="E647" s="45"/>
      <c r="F647" s="44"/>
      <c r="G647" s="44"/>
      <c r="H647" s="45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23.25" customHeight="1">
      <c r="A648" s="42"/>
      <c r="B648" s="43"/>
      <c r="C648" s="52"/>
      <c r="D648" s="44"/>
      <c r="E648" s="45"/>
      <c r="F648" s="44"/>
      <c r="G648" s="44"/>
      <c r="H648" s="45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23.25" customHeight="1">
      <c r="A649" s="42"/>
      <c r="B649" s="43"/>
      <c r="C649" s="52"/>
      <c r="D649" s="44"/>
      <c r="E649" s="45"/>
      <c r="F649" s="44"/>
      <c r="G649" s="44"/>
      <c r="H649" s="45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23.25" customHeight="1">
      <c r="A650" s="42"/>
      <c r="B650" s="43"/>
      <c r="C650" s="52"/>
      <c r="D650" s="44"/>
      <c r="E650" s="45"/>
      <c r="F650" s="44"/>
      <c r="G650" s="44"/>
      <c r="H650" s="45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23.25" customHeight="1">
      <c r="A651" s="42"/>
      <c r="B651" s="43"/>
      <c r="C651" s="52"/>
      <c r="D651" s="44"/>
      <c r="E651" s="45"/>
      <c r="F651" s="44"/>
      <c r="G651" s="44"/>
      <c r="H651" s="45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23.25" customHeight="1">
      <c r="A652" s="42"/>
      <c r="B652" s="43"/>
      <c r="C652" s="52"/>
      <c r="D652" s="44"/>
      <c r="E652" s="45"/>
      <c r="F652" s="44"/>
      <c r="G652" s="44"/>
      <c r="H652" s="45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23.25" customHeight="1">
      <c r="A653" s="42"/>
      <c r="B653" s="43"/>
      <c r="C653" s="52"/>
      <c r="D653" s="44"/>
      <c r="E653" s="45"/>
      <c r="F653" s="44"/>
      <c r="G653" s="44"/>
      <c r="H653" s="45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23.25" customHeight="1">
      <c r="A654" s="42"/>
      <c r="B654" s="43"/>
      <c r="C654" s="52"/>
      <c r="D654" s="44"/>
      <c r="E654" s="45"/>
      <c r="F654" s="44"/>
      <c r="G654" s="44"/>
      <c r="H654" s="45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23.25" customHeight="1">
      <c r="A655" s="42"/>
      <c r="B655" s="43"/>
      <c r="C655" s="52"/>
      <c r="D655" s="44"/>
      <c r="E655" s="45"/>
      <c r="F655" s="44"/>
      <c r="G655" s="44"/>
      <c r="H655" s="45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23.25" customHeight="1">
      <c r="A656" s="42"/>
      <c r="B656" s="43"/>
      <c r="C656" s="52"/>
      <c r="D656" s="44"/>
      <c r="E656" s="45"/>
      <c r="F656" s="44"/>
      <c r="G656" s="44"/>
      <c r="H656" s="45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23.25" customHeight="1">
      <c r="A657" s="42"/>
      <c r="B657" s="43"/>
      <c r="C657" s="52"/>
      <c r="D657" s="44"/>
      <c r="E657" s="45"/>
      <c r="F657" s="44"/>
      <c r="G657" s="44"/>
      <c r="H657" s="45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23.25" customHeight="1">
      <c r="A658" s="42"/>
      <c r="B658" s="43"/>
      <c r="C658" s="52"/>
      <c r="D658" s="44"/>
      <c r="E658" s="45"/>
      <c r="F658" s="44"/>
      <c r="G658" s="44"/>
      <c r="H658" s="45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23.25" customHeight="1">
      <c r="A659" s="42"/>
      <c r="B659" s="43"/>
      <c r="C659" s="52"/>
      <c r="D659" s="44"/>
      <c r="E659" s="45"/>
      <c r="F659" s="44"/>
      <c r="G659" s="44"/>
      <c r="H659" s="45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23.25" customHeight="1">
      <c r="A660" s="42"/>
      <c r="B660" s="43"/>
      <c r="C660" s="52"/>
      <c r="D660" s="44"/>
      <c r="E660" s="45"/>
      <c r="F660" s="44"/>
      <c r="G660" s="44"/>
      <c r="H660" s="45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23.25" customHeight="1">
      <c r="A661" s="42"/>
      <c r="B661" s="43"/>
      <c r="C661" s="52"/>
      <c r="D661" s="44"/>
      <c r="E661" s="45"/>
      <c r="F661" s="44"/>
      <c r="G661" s="44"/>
      <c r="H661" s="45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23.25" customHeight="1">
      <c r="A662" s="42"/>
      <c r="B662" s="43"/>
      <c r="C662" s="52"/>
      <c r="D662" s="44"/>
      <c r="E662" s="45"/>
      <c r="F662" s="44"/>
      <c r="G662" s="44"/>
      <c r="H662" s="45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23.25" customHeight="1">
      <c r="A663" s="42"/>
      <c r="B663" s="43"/>
      <c r="C663" s="52"/>
      <c r="D663" s="44"/>
      <c r="E663" s="45"/>
      <c r="F663" s="44"/>
      <c r="G663" s="44"/>
      <c r="H663" s="45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23.25" customHeight="1">
      <c r="A664" s="42"/>
      <c r="B664" s="43"/>
      <c r="C664" s="52"/>
      <c r="D664" s="44"/>
      <c r="E664" s="45"/>
      <c r="F664" s="44"/>
      <c r="G664" s="44"/>
      <c r="H664" s="45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23.25" customHeight="1">
      <c r="A665" s="42"/>
      <c r="B665" s="43"/>
      <c r="C665" s="52"/>
      <c r="D665" s="44"/>
      <c r="E665" s="45"/>
      <c r="F665" s="44"/>
      <c r="G665" s="44"/>
      <c r="H665" s="45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23.25" customHeight="1">
      <c r="A666" s="42"/>
      <c r="B666" s="43"/>
      <c r="C666" s="52"/>
      <c r="D666" s="44"/>
      <c r="E666" s="45"/>
      <c r="F666" s="44"/>
      <c r="G666" s="44"/>
      <c r="H666" s="45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23.25" customHeight="1">
      <c r="A667" s="42"/>
      <c r="B667" s="43"/>
      <c r="C667" s="52"/>
      <c r="D667" s="44"/>
      <c r="E667" s="45"/>
      <c r="F667" s="44"/>
      <c r="G667" s="44"/>
      <c r="H667" s="45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23.25" customHeight="1">
      <c r="A668" s="42"/>
      <c r="B668" s="43"/>
      <c r="C668" s="52"/>
      <c r="D668" s="44"/>
      <c r="E668" s="45"/>
      <c r="F668" s="44"/>
      <c r="G668" s="44"/>
      <c r="H668" s="45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23.25" customHeight="1">
      <c r="A669" s="42"/>
      <c r="B669" s="43"/>
      <c r="C669" s="52"/>
      <c r="D669" s="44"/>
      <c r="E669" s="45"/>
      <c r="F669" s="44"/>
      <c r="G669" s="44"/>
      <c r="H669" s="45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23.25" customHeight="1">
      <c r="A670" s="42"/>
      <c r="B670" s="43"/>
      <c r="C670" s="52"/>
      <c r="D670" s="44"/>
      <c r="E670" s="45"/>
      <c r="F670" s="44"/>
      <c r="G670" s="44"/>
      <c r="H670" s="45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23.25" customHeight="1">
      <c r="A671" s="42"/>
      <c r="B671" s="43"/>
      <c r="C671" s="52"/>
      <c r="D671" s="44"/>
      <c r="E671" s="45"/>
      <c r="F671" s="44"/>
      <c r="G671" s="44"/>
      <c r="H671" s="45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23.25" customHeight="1">
      <c r="A672" s="42"/>
      <c r="B672" s="43"/>
      <c r="C672" s="52"/>
      <c r="D672" s="44"/>
      <c r="E672" s="45"/>
      <c r="F672" s="44"/>
      <c r="G672" s="44"/>
      <c r="H672" s="45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23.25" customHeight="1">
      <c r="A673" s="42"/>
      <c r="B673" s="43"/>
      <c r="C673" s="52"/>
      <c r="D673" s="44"/>
      <c r="E673" s="45"/>
      <c r="F673" s="44"/>
      <c r="G673" s="44"/>
      <c r="H673" s="45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23.25" customHeight="1">
      <c r="A674" s="42"/>
      <c r="B674" s="43"/>
      <c r="C674" s="52"/>
      <c r="D674" s="44"/>
      <c r="E674" s="45"/>
      <c r="F674" s="44"/>
      <c r="G674" s="44"/>
      <c r="H674" s="45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23.25" customHeight="1">
      <c r="A675" s="42"/>
      <c r="B675" s="43"/>
      <c r="C675" s="52"/>
      <c r="D675" s="44"/>
      <c r="E675" s="45"/>
      <c r="F675" s="44"/>
      <c r="G675" s="44"/>
      <c r="H675" s="45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23.25" customHeight="1">
      <c r="A676" s="42"/>
      <c r="B676" s="43"/>
      <c r="C676" s="52"/>
      <c r="D676" s="44"/>
      <c r="E676" s="45"/>
      <c r="F676" s="44"/>
      <c r="G676" s="44"/>
      <c r="H676" s="45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23.25" customHeight="1">
      <c r="A677" s="42"/>
      <c r="B677" s="43"/>
      <c r="C677" s="52"/>
      <c r="D677" s="44"/>
      <c r="E677" s="45"/>
      <c r="F677" s="44"/>
      <c r="G677" s="44"/>
      <c r="H677" s="45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23.25" customHeight="1">
      <c r="A678" s="42"/>
      <c r="B678" s="43"/>
      <c r="C678" s="52"/>
      <c r="D678" s="44"/>
      <c r="E678" s="45"/>
      <c r="F678" s="44"/>
      <c r="G678" s="44"/>
      <c r="H678" s="45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23.25" customHeight="1">
      <c r="A679" s="42"/>
      <c r="B679" s="43"/>
      <c r="C679" s="52"/>
      <c r="D679" s="44"/>
      <c r="E679" s="45"/>
      <c r="F679" s="44"/>
      <c r="G679" s="44"/>
      <c r="H679" s="45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23.25" customHeight="1">
      <c r="A680" s="42"/>
      <c r="B680" s="43"/>
      <c r="C680" s="52"/>
      <c r="D680" s="44"/>
      <c r="E680" s="45"/>
      <c r="F680" s="44"/>
      <c r="G680" s="44"/>
      <c r="H680" s="45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23.25" customHeight="1">
      <c r="A681" s="42"/>
      <c r="B681" s="43"/>
      <c r="C681" s="52"/>
      <c r="D681" s="44"/>
      <c r="E681" s="45"/>
      <c r="F681" s="44"/>
      <c r="G681" s="44"/>
      <c r="H681" s="45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23.25" customHeight="1">
      <c r="A682" s="42"/>
      <c r="B682" s="43"/>
      <c r="C682" s="52"/>
      <c r="D682" s="44"/>
      <c r="E682" s="45"/>
      <c r="F682" s="44"/>
      <c r="G682" s="44"/>
      <c r="H682" s="45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23.25" customHeight="1">
      <c r="A683" s="42"/>
      <c r="B683" s="43"/>
      <c r="C683" s="52"/>
      <c r="D683" s="44"/>
      <c r="E683" s="45"/>
      <c r="F683" s="44"/>
      <c r="G683" s="44"/>
      <c r="H683" s="45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23.25" customHeight="1">
      <c r="A684" s="42"/>
      <c r="B684" s="43"/>
      <c r="C684" s="52"/>
      <c r="D684" s="44"/>
      <c r="E684" s="45"/>
      <c r="F684" s="44"/>
      <c r="G684" s="44"/>
      <c r="H684" s="45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23.25" customHeight="1">
      <c r="A685" s="42"/>
      <c r="B685" s="43"/>
      <c r="C685" s="52"/>
      <c r="D685" s="44"/>
      <c r="E685" s="45"/>
      <c r="F685" s="44"/>
      <c r="G685" s="44"/>
      <c r="H685" s="45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23.25" customHeight="1">
      <c r="A686" s="42"/>
      <c r="B686" s="43"/>
      <c r="C686" s="52"/>
      <c r="D686" s="44"/>
      <c r="E686" s="45"/>
      <c r="F686" s="44"/>
      <c r="G686" s="44"/>
      <c r="H686" s="45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23.25" customHeight="1">
      <c r="A687" s="42"/>
      <c r="B687" s="43"/>
      <c r="C687" s="52"/>
      <c r="D687" s="44"/>
      <c r="E687" s="45"/>
      <c r="F687" s="44"/>
      <c r="G687" s="44"/>
      <c r="H687" s="45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23.25" customHeight="1">
      <c r="A688" s="42"/>
      <c r="B688" s="43"/>
      <c r="C688" s="52"/>
      <c r="D688" s="44"/>
      <c r="E688" s="45"/>
      <c r="F688" s="44"/>
      <c r="G688" s="44"/>
      <c r="H688" s="45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23.25" customHeight="1">
      <c r="A689" s="42"/>
      <c r="B689" s="43"/>
      <c r="C689" s="52"/>
      <c r="D689" s="44"/>
      <c r="E689" s="45"/>
      <c r="F689" s="44"/>
      <c r="G689" s="44"/>
      <c r="H689" s="45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23.25" customHeight="1">
      <c r="A690" s="42"/>
      <c r="B690" s="43"/>
      <c r="C690" s="52"/>
      <c r="D690" s="44"/>
      <c r="E690" s="45"/>
      <c r="F690" s="44"/>
      <c r="G690" s="44"/>
      <c r="H690" s="45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23.25" customHeight="1">
      <c r="A691" s="42"/>
      <c r="B691" s="43"/>
      <c r="C691" s="52"/>
      <c r="D691" s="44"/>
      <c r="E691" s="45"/>
      <c r="F691" s="44"/>
      <c r="G691" s="44"/>
      <c r="H691" s="45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23.25" customHeight="1">
      <c r="A692" s="42"/>
      <c r="B692" s="43"/>
      <c r="C692" s="52"/>
      <c r="D692" s="44"/>
      <c r="E692" s="45"/>
      <c r="F692" s="44"/>
      <c r="G692" s="44"/>
      <c r="H692" s="45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23.25" customHeight="1">
      <c r="A693" s="42"/>
      <c r="B693" s="43"/>
      <c r="C693" s="52"/>
      <c r="D693" s="44"/>
      <c r="E693" s="45"/>
      <c r="F693" s="44"/>
      <c r="G693" s="44"/>
      <c r="H693" s="45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23.25" customHeight="1">
      <c r="A694" s="42"/>
      <c r="B694" s="43"/>
      <c r="C694" s="52"/>
      <c r="D694" s="44"/>
      <c r="E694" s="45"/>
      <c r="F694" s="44"/>
      <c r="G694" s="44"/>
      <c r="H694" s="45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23.25" customHeight="1">
      <c r="A695" s="42"/>
      <c r="B695" s="43"/>
      <c r="C695" s="52"/>
      <c r="D695" s="44"/>
      <c r="E695" s="45"/>
      <c r="F695" s="44"/>
      <c r="G695" s="44"/>
      <c r="H695" s="45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23.25" customHeight="1">
      <c r="A696" s="42"/>
      <c r="B696" s="43"/>
      <c r="C696" s="52"/>
      <c r="D696" s="44"/>
      <c r="E696" s="45"/>
      <c r="F696" s="44"/>
      <c r="G696" s="44"/>
      <c r="H696" s="45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23.25" customHeight="1">
      <c r="A697" s="42"/>
      <c r="B697" s="43"/>
      <c r="C697" s="52"/>
      <c r="D697" s="44"/>
      <c r="E697" s="45"/>
      <c r="F697" s="44"/>
      <c r="G697" s="44"/>
      <c r="H697" s="45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23.25" customHeight="1">
      <c r="A698" s="42"/>
      <c r="B698" s="43"/>
      <c r="C698" s="52"/>
      <c r="D698" s="44"/>
      <c r="E698" s="45"/>
      <c r="F698" s="44"/>
      <c r="G698" s="44"/>
      <c r="H698" s="45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23.25" customHeight="1">
      <c r="A699" s="42"/>
      <c r="B699" s="43"/>
      <c r="C699" s="52"/>
      <c r="D699" s="44"/>
      <c r="E699" s="45"/>
      <c r="F699" s="44"/>
      <c r="G699" s="44"/>
      <c r="H699" s="45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23.25" customHeight="1">
      <c r="A700" s="42"/>
      <c r="B700" s="43"/>
      <c r="C700" s="52"/>
      <c r="D700" s="44"/>
      <c r="E700" s="45"/>
      <c r="F700" s="44"/>
      <c r="G700" s="44"/>
      <c r="H700" s="45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23.25" customHeight="1">
      <c r="A701" s="42"/>
      <c r="B701" s="43"/>
      <c r="C701" s="52"/>
      <c r="D701" s="44"/>
      <c r="E701" s="45"/>
      <c r="F701" s="44"/>
      <c r="G701" s="44"/>
      <c r="H701" s="45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23.25" customHeight="1">
      <c r="A702" s="42"/>
      <c r="B702" s="43"/>
      <c r="C702" s="52"/>
      <c r="D702" s="44"/>
      <c r="E702" s="45"/>
      <c r="F702" s="44"/>
      <c r="G702" s="44"/>
      <c r="H702" s="45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23.25" customHeight="1">
      <c r="A703" s="42"/>
      <c r="B703" s="43"/>
      <c r="C703" s="52"/>
      <c r="D703" s="44"/>
      <c r="E703" s="45"/>
      <c r="F703" s="44"/>
      <c r="G703" s="44"/>
      <c r="H703" s="45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23.25" customHeight="1">
      <c r="A704" s="42"/>
      <c r="B704" s="43"/>
      <c r="C704" s="52"/>
      <c r="D704" s="44"/>
      <c r="E704" s="45"/>
      <c r="F704" s="44"/>
      <c r="G704" s="44"/>
      <c r="H704" s="45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23.25" customHeight="1">
      <c r="A705" s="42"/>
      <c r="B705" s="43"/>
      <c r="C705" s="52"/>
      <c r="D705" s="44"/>
      <c r="E705" s="45"/>
      <c r="F705" s="44"/>
      <c r="G705" s="44"/>
      <c r="H705" s="45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23.25" customHeight="1">
      <c r="A706" s="42"/>
      <c r="B706" s="43"/>
      <c r="C706" s="52"/>
      <c r="D706" s="44"/>
      <c r="E706" s="45"/>
      <c r="F706" s="44"/>
      <c r="G706" s="44"/>
      <c r="H706" s="45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23.25" customHeight="1">
      <c r="A707" s="42"/>
      <c r="B707" s="43"/>
      <c r="C707" s="52"/>
      <c r="D707" s="44"/>
      <c r="E707" s="45"/>
      <c r="F707" s="44"/>
      <c r="G707" s="44"/>
      <c r="H707" s="45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23.25" customHeight="1">
      <c r="A708" s="42"/>
      <c r="B708" s="43"/>
      <c r="C708" s="52"/>
      <c r="D708" s="44"/>
      <c r="E708" s="45"/>
      <c r="F708" s="44"/>
      <c r="G708" s="44"/>
      <c r="H708" s="45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23.25" customHeight="1">
      <c r="A709" s="42"/>
      <c r="B709" s="43"/>
      <c r="C709" s="52"/>
      <c r="D709" s="44"/>
      <c r="E709" s="45"/>
      <c r="F709" s="44"/>
      <c r="G709" s="44"/>
      <c r="H709" s="45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23.25" customHeight="1">
      <c r="A710" s="42"/>
      <c r="B710" s="43"/>
      <c r="C710" s="52"/>
      <c r="D710" s="44"/>
      <c r="E710" s="45"/>
      <c r="F710" s="44"/>
      <c r="G710" s="44"/>
      <c r="H710" s="45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23.25" customHeight="1">
      <c r="A711" s="42"/>
      <c r="B711" s="43"/>
      <c r="C711" s="52"/>
      <c r="D711" s="44"/>
      <c r="E711" s="45"/>
      <c r="F711" s="44"/>
      <c r="G711" s="44"/>
      <c r="H711" s="45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23.25" customHeight="1">
      <c r="A712" s="42"/>
      <c r="B712" s="43"/>
      <c r="C712" s="52"/>
      <c r="D712" s="44"/>
      <c r="E712" s="45"/>
      <c r="F712" s="44"/>
      <c r="G712" s="44"/>
      <c r="H712" s="45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23.25" customHeight="1">
      <c r="A713" s="42"/>
      <c r="B713" s="43"/>
      <c r="C713" s="52"/>
      <c r="D713" s="44"/>
      <c r="E713" s="45"/>
      <c r="F713" s="44"/>
      <c r="G713" s="44"/>
      <c r="H713" s="45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23.25" customHeight="1">
      <c r="A714" s="42"/>
      <c r="B714" s="43"/>
      <c r="C714" s="52"/>
      <c r="D714" s="44"/>
      <c r="E714" s="45"/>
      <c r="F714" s="44"/>
      <c r="G714" s="44"/>
      <c r="H714" s="45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23.25" customHeight="1">
      <c r="A715" s="42"/>
      <c r="B715" s="43"/>
      <c r="C715" s="52"/>
      <c r="D715" s="44"/>
      <c r="E715" s="45"/>
      <c r="F715" s="44"/>
      <c r="G715" s="44"/>
      <c r="H715" s="45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23.25" customHeight="1">
      <c r="A716" s="42"/>
      <c r="B716" s="43"/>
      <c r="C716" s="52"/>
      <c r="D716" s="44"/>
      <c r="E716" s="45"/>
      <c r="F716" s="44"/>
      <c r="G716" s="44"/>
      <c r="H716" s="45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23.25" customHeight="1">
      <c r="A717" s="42"/>
      <c r="B717" s="43"/>
      <c r="C717" s="52"/>
      <c r="D717" s="44"/>
      <c r="E717" s="45"/>
      <c r="F717" s="44"/>
      <c r="G717" s="44"/>
      <c r="H717" s="45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23.25" customHeight="1">
      <c r="A718" s="42"/>
      <c r="B718" s="43"/>
      <c r="C718" s="52"/>
      <c r="D718" s="44"/>
      <c r="E718" s="45"/>
      <c r="F718" s="44"/>
      <c r="G718" s="44"/>
      <c r="H718" s="45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23.25" customHeight="1">
      <c r="A719" s="42"/>
      <c r="B719" s="43"/>
      <c r="C719" s="52"/>
      <c r="D719" s="44"/>
      <c r="E719" s="45"/>
      <c r="F719" s="44"/>
      <c r="G719" s="44"/>
      <c r="H719" s="45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23.25" customHeight="1">
      <c r="A720" s="42"/>
      <c r="B720" s="43"/>
      <c r="C720" s="52"/>
      <c r="D720" s="44"/>
      <c r="E720" s="45"/>
      <c r="F720" s="44"/>
      <c r="G720" s="44"/>
      <c r="H720" s="45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23.25" customHeight="1">
      <c r="A721" s="42"/>
      <c r="B721" s="43"/>
      <c r="C721" s="52"/>
      <c r="D721" s="44"/>
      <c r="E721" s="45"/>
      <c r="F721" s="44"/>
      <c r="G721" s="44"/>
      <c r="H721" s="45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23.25" customHeight="1">
      <c r="A722" s="42"/>
      <c r="B722" s="43"/>
      <c r="C722" s="52"/>
      <c r="D722" s="44"/>
      <c r="E722" s="45"/>
      <c r="F722" s="44"/>
      <c r="G722" s="44"/>
      <c r="H722" s="45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23.25" customHeight="1">
      <c r="A723" s="42"/>
      <c r="B723" s="43"/>
      <c r="C723" s="52"/>
      <c r="D723" s="44"/>
      <c r="E723" s="45"/>
      <c r="F723" s="44"/>
      <c r="G723" s="44"/>
      <c r="H723" s="45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23.25" customHeight="1">
      <c r="A724" s="42"/>
      <c r="B724" s="43"/>
      <c r="C724" s="52"/>
      <c r="D724" s="44"/>
      <c r="E724" s="45"/>
      <c r="F724" s="44"/>
      <c r="G724" s="44"/>
      <c r="H724" s="45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23.25" customHeight="1">
      <c r="A725" s="42"/>
      <c r="B725" s="43"/>
      <c r="C725" s="52"/>
      <c r="D725" s="44"/>
      <c r="E725" s="45"/>
      <c r="F725" s="44"/>
      <c r="G725" s="44"/>
      <c r="H725" s="45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23.25" customHeight="1">
      <c r="A726" s="42"/>
      <c r="B726" s="43"/>
      <c r="C726" s="52"/>
      <c r="D726" s="44"/>
      <c r="E726" s="45"/>
      <c r="F726" s="44"/>
      <c r="G726" s="44"/>
      <c r="H726" s="45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23.25" customHeight="1">
      <c r="A727" s="42"/>
      <c r="B727" s="43"/>
      <c r="C727" s="52"/>
      <c r="D727" s="44"/>
      <c r="E727" s="45"/>
      <c r="F727" s="44"/>
      <c r="G727" s="44"/>
      <c r="H727" s="45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23.25" customHeight="1">
      <c r="A728" s="42"/>
      <c r="B728" s="43"/>
      <c r="C728" s="52"/>
      <c r="D728" s="44"/>
      <c r="E728" s="45"/>
      <c r="F728" s="44"/>
      <c r="G728" s="44"/>
      <c r="H728" s="45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23.25" customHeight="1">
      <c r="A729" s="42"/>
      <c r="B729" s="43"/>
      <c r="C729" s="52"/>
      <c r="D729" s="44"/>
      <c r="E729" s="45"/>
      <c r="F729" s="44"/>
      <c r="G729" s="44"/>
      <c r="H729" s="45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23.25" customHeight="1">
      <c r="A730" s="42"/>
      <c r="B730" s="43"/>
      <c r="C730" s="52"/>
      <c r="D730" s="44"/>
      <c r="E730" s="45"/>
      <c r="F730" s="44"/>
      <c r="G730" s="44"/>
      <c r="H730" s="45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23.25" customHeight="1">
      <c r="A731" s="42"/>
      <c r="B731" s="43"/>
      <c r="C731" s="52"/>
      <c r="D731" s="44"/>
      <c r="E731" s="45"/>
      <c r="F731" s="44"/>
      <c r="G731" s="44"/>
      <c r="H731" s="45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23.25" customHeight="1">
      <c r="A732" s="42"/>
      <c r="B732" s="43"/>
      <c r="C732" s="52"/>
      <c r="D732" s="44"/>
      <c r="E732" s="45"/>
      <c r="F732" s="44"/>
      <c r="G732" s="44"/>
      <c r="H732" s="45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23.25" customHeight="1">
      <c r="A733" s="42"/>
      <c r="B733" s="43"/>
      <c r="C733" s="52"/>
      <c r="D733" s="44"/>
      <c r="E733" s="45"/>
      <c r="F733" s="44"/>
      <c r="G733" s="44"/>
      <c r="H733" s="45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23.25" customHeight="1">
      <c r="A734" s="42"/>
      <c r="B734" s="43"/>
      <c r="C734" s="52"/>
      <c r="D734" s="44"/>
      <c r="E734" s="45"/>
      <c r="F734" s="44"/>
      <c r="G734" s="44"/>
      <c r="H734" s="45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23.25" customHeight="1">
      <c r="A735" s="42"/>
      <c r="B735" s="43"/>
      <c r="C735" s="52"/>
      <c r="D735" s="44"/>
      <c r="E735" s="45"/>
      <c r="F735" s="44"/>
      <c r="G735" s="44"/>
      <c r="H735" s="45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23.25" customHeight="1">
      <c r="A736" s="42"/>
      <c r="B736" s="43"/>
      <c r="C736" s="52"/>
      <c r="D736" s="44"/>
      <c r="E736" s="45"/>
      <c r="F736" s="44"/>
      <c r="G736" s="44"/>
      <c r="H736" s="45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23.25" customHeight="1">
      <c r="A737" s="42"/>
      <c r="B737" s="43"/>
      <c r="C737" s="52"/>
      <c r="D737" s="44"/>
      <c r="E737" s="45"/>
      <c r="F737" s="44"/>
      <c r="G737" s="44"/>
      <c r="H737" s="45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23.25" customHeight="1">
      <c r="A738" s="42"/>
      <c r="B738" s="43"/>
      <c r="C738" s="52"/>
      <c r="D738" s="44"/>
      <c r="E738" s="45"/>
      <c r="F738" s="44"/>
      <c r="G738" s="44"/>
      <c r="H738" s="45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23.25" customHeight="1">
      <c r="A739" s="42"/>
      <c r="B739" s="43"/>
      <c r="C739" s="52"/>
      <c r="D739" s="44"/>
      <c r="E739" s="45"/>
      <c r="F739" s="44"/>
      <c r="G739" s="44"/>
      <c r="H739" s="45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23.25" customHeight="1">
      <c r="A740" s="42"/>
      <c r="B740" s="43"/>
      <c r="C740" s="52"/>
      <c r="D740" s="44"/>
      <c r="E740" s="45"/>
      <c r="F740" s="44"/>
      <c r="G740" s="44"/>
      <c r="H740" s="45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23.25" customHeight="1">
      <c r="A741" s="42"/>
      <c r="B741" s="43"/>
      <c r="C741" s="52"/>
      <c r="D741" s="44"/>
      <c r="E741" s="45"/>
      <c r="F741" s="44"/>
      <c r="G741" s="44"/>
      <c r="H741" s="45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23.25" customHeight="1">
      <c r="A742" s="42"/>
      <c r="B742" s="43"/>
      <c r="C742" s="52"/>
      <c r="D742" s="44"/>
      <c r="E742" s="45"/>
      <c r="F742" s="44"/>
      <c r="G742" s="44"/>
      <c r="H742" s="45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23.25" customHeight="1">
      <c r="A743" s="42"/>
      <c r="B743" s="43"/>
      <c r="C743" s="52"/>
      <c r="D743" s="44"/>
      <c r="E743" s="45"/>
      <c r="F743" s="44"/>
      <c r="G743" s="44"/>
      <c r="H743" s="45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23.25" customHeight="1">
      <c r="A744" s="42"/>
      <c r="B744" s="43"/>
      <c r="C744" s="52"/>
      <c r="D744" s="44"/>
      <c r="E744" s="45"/>
      <c r="F744" s="44"/>
      <c r="G744" s="44"/>
      <c r="H744" s="45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23.25" customHeight="1">
      <c r="A745" s="42"/>
      <c r="B745" s="43"/>
      <c r="C745" s="52"/>
      <c r="D745" s="44"/>
      <c r="E745" s="45"/>
      <c r="F745" s="44"/>
      <c r="G745" s="44"/>
      <c r="H745" s="45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23.25" customHeight="1">
      <c r="A746" s="42"/>
      <c r="B746" s="43"/>
      <c r="C746" s="52"/>
      <c r="D746" s="44"/>
      <c r="E746" s="45"/>
      <c r="F746" s="44"/>
      <c r="G746" s="44"/>
      <c r="H746" s="45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23.25" customHeight="1">
      <c r="A747" s="42"/>
      <c r="B747" s="43"/>
      <c r="C747" s="52"/>
      <c r="D747" s="44"/>
      <c r="E747" s="45"/>
      <c r="F747" s="44"/>
      <c r="G747" s="44"/>
      <c r="H747" s="45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23.25" customHeight="1">
      <c r="A748" s="42"/>
      <c r="B748" s="43"/>
      <c r="C748" s="52"/>
      <c r="D748" s="44"/>
      <c r="E748" s="45"/>
      <c r="F748" s="44"/>
      <c r="G748" s="44"/>
      <c r="H748" s="45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23.25" customHeight="1">
      <c r="A749" s="42"/>
      <c r="B749" s="43"/>
      <c r="C749" s="52"/>
      <c r="D749" s="44"/>
      <c r="E749" s="45"/>
      <c r="F749" s="44"/>
      <c r="G749" s="44"/>
      <c r="H749" s="45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23.25" customHeight="1">
      <c r="A750" s="42"/>
      <c r="B750" s="43"/>
      <c r="C750" s="52"/>
      <c r="D750" s="44"/>
      <c r="E750" s="45"/>
      <c r="F750" s="44"/>
      <c r="G750" s="44"/>
      <c r="H750" s="45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23.25" customHeight="1">
      <c r="A751" s="42"/>
      <c r="B751" s="43"/>
      <c r="C751" s="52"/>
      <c r="D751" s="44"/>
      <c r="E751" s="45"/>
      <c r="F751" s="44"/>
      <c r="G751" s="44"/>
      <c r="H751" s="45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23.25" customHeight="1">
      <c r="A752" s="42"/>
      <c r="B752" s="43"/>
      <c r="C752" s="52"/>
      <c r="D752" s="44"/>
      <c r="E752" s="45"/>
      <c r="F752" s="44"/>
      <c r="G752" s="44"/>
      <c r="H752" s="45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23.25" customHeight="1">
      <c r="A753" s="42"/>
      <c r="B753" s="43"/>
      <c r="C753" s="52"/>
      <c r="D753" s="44"/>
      <c r="E753" s="45"/>
      <c r="F753" s="44"/>
      <c r="G753" s="44"/>
      <c r="H753" s="45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23.25" customHeight="1">
      <c r="A754" s="42"/>
      <c r="B754" s="43"/>
      <c r="C754" s="52"/>
      <c r="D754" s="44"/>
      <c r="E754" s="45"/>
      <c r="F754" s="44"/>
      <c r="G754" s="44"/>
      <c r="H754" s="45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23.25" customHeight="1">
      <c r="A755" s="42"/>
      <c r="B755" s="43"/>
      <c r="C755" s="52"/>
      <c r="D755" s="44"/>
      <c r="E755" s="45"/>
      <c r="F755" s="44"/>
      <c r="G755" s="44"/>
      <c r="H755" s="45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23.25" customHeight="1">
      <c r="A756" s="42"/>
      <c r="B756" s="43"/>
      <c r="C756" s="52"/>
      <c r="D756" s="44"/>
      <c r="E756" s="45"/>
      <c r="F756" s="44"/>
      <c r="G756" s="44"/>
      <c r="H756" s="45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23.25" customHeight="1">
      <c r="A757" s="42"/>
      <c r="B757" s="43"/>
      <c r="C757" s="52"/>
      <c r="D757" s="44"/>
      <c r="E757" s="45"/>
      <c r="F757" s="44"/>
      <c r="G757" s="44"/>
      <c r="H757" s="45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23.25" customHeight="1">
      <c r="A758" s="42"/>
      <c r="B758" s="43"/>
      <c r="C758" s="52"/>
      <c r="D758" s="44"/>
      <c r="E758" s="45"/>
      <c r="F758" s="44"/>
      <c r="G758" s="44"/>
      <c r="H758" s="45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23.25" customHeight="1">
      <c r="A759" s="42"/>
      <c r="B759" s="43"/>
      <c r="C759" s="52"/>
      <c r="D759" s="44"/>
      <c r="E759" s="45"/>
      <c r="F759" s="44"/>
      <c r="G759" s="44"/>
      <c r="H759" s="45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23.25" customHeight="1">
      <c r="A760" s="42"/>
      <c r="B760" s="43"/>
      <c r="C760" s="52"/>
      <c r="D760" s="44"/>
      <c r="E760" s="45"/>
      <c r="F760" s="44"/>
      <c r="G760" s="44"/>
      <c r="H760" s="45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23.25" customHeight="1">
      <c r="A761" s="42"/>
      <c r="B761" s="43"/>
      <c r="C761" s="52"/>
      <c r="D761" s="44"/>
      <c r="E761" s="45"/>
      <c r="F761" s="44"/>
      <c r="G761" s="44"/>
      <c r="H761" s="45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23.25" customHeight="1">
      <c r="A762" s="42"/>
      <c r="B762" s="43"/>
      <c r="C762" s="52"/>
      <c r="D762" s="44"/>
      <c r="E762" s="45"/>
      <c r="F762" s="44"/>
      <c r="G762" s="44"/>
      <c r="H762" s="45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23.25" customHeight="1">
      <c r="A763" s="42"/>
      <c r="B763" s="43"/>
      <c r="C763" s="52"/>
      <c r="D763" s="44"/>
      <c r="E763" s="45"/>
      <c r="F763" s="44"/>
      <c r="G763" s="44"/>
      <c r="H763" s="45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23.25" customHeight="1">
      <c r="A764" s="42"/>
      <c r="B764" s="43"/>
      <c r="C764" s="52"/>
      <c r="D764" s="44"/>
      <c r="E764" s="45"/>
      <c r="F764" s="44"/>
      <c r="G764" s="44"/>
      <c r="H764" s="45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23.25" customHeight="1">
      <c r="A765" s="42"/>
      <c r="B765" s="43"/>
      <c r="C765" s="52"/>
      <c r="D765" s="44"/>
      <c r="E765" s="45"/>
      <c r="F765" s="44"/>
      <c r="G765" s="44"/>
      <c r="H765" s="45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23.25" customHeight="1">
      <c r="A766" s="42"/>
      <c r="B766" s="43"/>
      <c r="C766" s="52"/>
      <c r="D766" s="44"/>
      <c r="E766" s="45"/>
      <c r="F766" s="44"/>
      <c r="G766" s="44"/>
      <c r="H766" s="45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23.25" customHeight="1">
      <c r="A767" s="42"/>
      <c r="B767" s="43"/>
      <c r="C767" s="52"/>
      <c r="D767" s="44"/>
      <c r="E767" s="45"/>
      <c r="F767" s="44"/>
      <c r="G767" s="44"/>
      <c r="H767" s="45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23.25" customHeight="1">
      <c r="A768" s="42"/>
      <c r="B768" s="43"/>
      <c r="C768" s="52"/>
      <c r="D768" s="44"/>
      <c r="E768" s="45"/>
      <c r="F768" s="44"/>
      <c r="G768" s="44"/>
      <c r="H768" s="45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23.25" customHeight="1">
      <c r="A769" s="42"/>
      <c r="B769" s="43"/>
      <c r="C769" s="52"/>
      <c r="D769" s="44"/>
      <c r="E769" s="45"/>
      <c r="F769" s="44"/>
      <c r="G769" s="44"/>
      <c r="H769" s="45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23.25" customHeight="1">
      <c r="A770" s="42"/>
      <c r="B770" s="43"/>
      <c r="C770" s="52"/>
      <c r="D770" s="44"/>
      <c r="E770" s="45"/>
      <c r="F770" s="44"/>
      <c r="G770" s="44"/>
      <c r="H770" s="45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23.25" customHeight="1">
      <c r="A771" s="42"/>
      <c r="B771" s="43"/>
      <c r="C771" s="52"/>
      <c r="D771" s="44"/>
      <c r="E771" s="45"/>
      <c r="F771" s="44"/>
      <c r="G771" s="44"/>
      <c r="H771" s="45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23.25" customHeight="1">
      <c r="A772" s="42"/>
      <c r="B772" s="43"/>
      <c r="C772" s="52"/>
      <c r="D772" s="44"/>
      <c r="E772" s="45"/>
      <c r="F772" s="44"/>
      <c r="G772" s="44"/>
      <c r="H772" s="45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23.25" customHeight="1">
      <c r="A773" s="42"/>
      <c r="B773" s="43"/>
      <c r="C773" s="52"/>
      <c r="D773" s="44"/>
      <c r="E773" s="45"/>
      <c r="F773" s="44"/>
      <c r="G773" s="44"/>
      <c r="H773" s="45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23.25" customHeight="1">
      <c r="A774" s="42"/>
      <c r="B774" s="43"/>
      <c r="C774" s="52"/>
      <c r="D774" s="44"/>
      <c r="E774" s="45"/>
      <c r="F774" s="44"/>
      <c r="G774" s="44"/>
      <c r="H774" s="45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23.25" customHeight="1">
      <c r="A775" s="42"/>
      <c r="B775" s="43"/>
      <c r="C775" s="52"/>
      <c r="D775" s="44"/>
      <c r="E775" s="45"/>
      <c r="F775" s="44"/>
      <c r="G775" s="44"/>
      <c r="H775" s="45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23.25" customHeight="1">
      <c r="A776" s="42"/>
      <c r="B776" s="43"/>
      <c r="C776" s="52"/>
      <c r="D776" s="44"/>
      <c r="E776" s="45"/>
      <c r="F776" s="44"/>
      <c r="G776" s="44"/>
      <c r="H776" s="45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23.25" customHeight="1">
      <c r="A777" s="42"/>
      <c r="B777" s="43"/>
      <c r="C777" s="52"/>
      <c r="D777" s="44"/>
      <c r="E777" s="45"/>
      <c r="F777" s="44"/>
      <c r="G777" s="44"/>
      <c r="H777" s="45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23.25" customHeight="1">
      <c r="A778" s="42"/>
      <c r="B778" s="43"/>
      <c r="C778" s="52"/>
      <c r="D778" s="44"/>
      <c r="E778" s="45"/>
      <c r="F778" s="44"/>
      <c r="G778" s="44"/>
      <c r="H778" s="45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23.25" customHeight="1">
      <c r="A779" s="42"/>
      <c r="B779" s="43"/>
      <c r="C779" s="52"/>
      <c r="D779" s="44"/>
      <c r="E779" s="45"/>
      <c r="F779" s="44"/>
      <c r="G779" s="44"/>
      <c r="H779" s="45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23.25" customHeight="1">
      <c r="A780" s="42"/>
      <c r="B780" s="43"/>
      <c r="C780" s="52"/>
      <c r="D780" s="44"/>
      <c r="E780" s="45"/>
      <c r="F780" s="44"/>
      <c r="G780" s="44"/>
      <c r="H780" s="45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23.25" customHeight="1">
      <c r="A781" s="42"/>
      <c r="B781" s="43"/>
      <c r="C781" s="52"/>
      <c r="D781" s="44"/>
      <c r="E781" s="45"/>
      <c r="F781" s="44"/>
      <c r="G781" s="44"/>
      <c r="H781" s="45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23.25" customHeight="1">
      <c r="A782" s="42"/>
      <c r="B782" s="43"/>
      <c r="C782" s="52"/>
      <c r="D782" s="44"/>
      <c r="E782" s="45"/>
      <c r="F782" s="44"/>
      <c r="G782" s="44"/>
      <c r="H782" s="45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23.25" customHeight="1">
      <c r="A783" s="42"/>
      <c r="B783" s="43"/>
      <c r="C783" s="52"/>
      <c r="D783" s="44"/>
      <c r="E783" s="45"/>
      <c r="F783" s="44"/>
      <c r="G783" s="44"/>
      <c r="H783" s="45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23.25" customHeight="1">
      <c r="A784" s="42"/>
      <c r="B784" s="43"/>
      <c r="C784" s="52"/>
      <c r="D784" s="44"/>
      <c r="E784" s="45"/>
      <c r="F784" s="44"/>
      <c r="G784" s="44"/>
      <c r="H784" s="45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23.25" customHeight="1">
      <c r="A785" s="42"/>
      <c r="B785" s="43"/>
      <c r="C785" s="52"/>
      <c r="D785" s="44"/>
      <c r="E785" s="45"/>
      <c r="F785" s="44"/>
      <c r="G785" s="44"/>
      <c r="H785" s="45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23.25" customHeight="1">
      <c r="A786" s="42"/>
      <c r="B786" s="43"/>
      <c r="C786" s="52"/>
      <c r="D786" s="44"/>
      <c r="E786" s="45"/>
      <c r="F786" s="44"/>
      <c r="G786" s="44"/>
      <c r="H786" s="45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23.25" customHeight="1">
      <c r="A787" s="42"/>
      <c r="B787" s="43"/>
      <c r="C787" s="52"/>
      <c r="D787" s="44"/>
      <c r="E787" s="45"/>
      <c r="F787" s="44"/>
      <c r="G787" s="44"/>
      <c r="H787" s="45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23.25" customHeight="1">
      <c r="A788" s="42"/>
      <c r="B788" s="43"/>
      <c r="C788" s="52"/>
      <c r="D788" s="44"/>
      <c r="E788" s="45"/>
      <c r="F788" s="44"/>
      <c r="G788" s="44"/>
      <c r="H788" s="45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23.25" customHeight="1">
      <c r="A789" s="42"/>
      <c r="B789" s="43"/>
      <c r="C789" s="52"/>
      <c r="D789" s="44"/>
      <c r="E789" s="45"/>
      <c r="F789" s="44"/>
      <c r="G789" s="44"/>
      <c r="H789" s="45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23.25" customHeight="1">
      <c r="A790" s="42"/>
      <c r="B790" s="43"/>
      <c r="C790" s="52"/>
      <c r="D790" s="44"/>
      <c r="E790" s="45"/>
      <c r="F790" s="44"/>
      <c r="G790" s="44"/>
      <c r="H790" s="45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23.25" customHeight="1">
      <c r="A791" s="42"/>
      <c r="B791" s="43"/>
      <c r="C791" s="52"/>
      <c r="D791" s="44"/>
      <c r="E791" s="45"/>
      <c r="F791" s="44"/>
      <c r="G791" s="44"/>
      <c r="H791" s="45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23.25" customHeight="1">
      <c r="A792" s="42"/>
      <c r="B792" s="43"/>
      <c r="C792" s="52"/>
      <c r="D792" s="44"/>
      <c r="E792" s="45"/>
      <c r="F792" s="44"/>
      <c r="G792" s="44"/>
      <c r="H792" s="45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23.25" customHeight="1">
      <c r="A793" s="42"/>
      <c r="B793" s="43"/>
      <c r="C793" s="52"/>
      <c r="D793" s="44"/>
      <c r="E793" s="45"/>
      <c r="F793" s="44"/>
      <c r="G793" s="44"/>
      <c r="H793" s="45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23.25" customHeight="1">
      <c r="A794" s="42"/>
      <c r="B794" s="43"/>
      <c r="C794" s="52"/>
      <c r="D794" s="44"/>
      <c r="E794" s="45"/>
      <c r="F794" s="44"/>
      <c r="G794" s="44"/>
      <c r="H794" s="45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23.25" customHeight="1">
      <c r="A795" s="42"/>
      <c r="B795" s="43"/>
      <c r="C795" s="52"/>
      <c r="D795" s="44"/>
      <c r="E795" s="45"/>
      <c r="F795" s="44"/>
      <c r="G795" s="44"/>
      <c r="H795" s="45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23.25" customHeight="1">
      <c r="A796" s="42"/>
      <c r="B796" s="43"/>
      <c r="C796" s="52"/>
      <c r="D796" s="44"/>
      <c r="E796" s="45"/>
      <c r="F796" s="44"/>
      <c r="G796" s="44"/>
      <c r="H796" s="45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23.25" customHeight="1">
      <c r="A797" s="42"/>
      <c r="B797" s="43"/>
      <c r="C797" s="52"/>
      <c r="D797" s="44"/>
      <c r="E797" s="45"/>
      <c r="F797" s="44"/>
      <c r="G797" s="44"/>
      <c r="H797" s="45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23.25" customHeight="1">
      <c r="A798" s="42"/>
      <c r="B798" s="43"/>
      <c r="C798" s="52"/>
      <c r="D798" s="44"/>
      <c r="E798" s="45"/>
      <c r="F798" s="44"/>
      <c r="G798" s="44"/>
      <c r="H798" s="45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23.25" customHeight="1">
      <c r="A799" s="42"/>
      <c r="B799" s="43"/>
      <c r="C799" s="52"/>
      <c r="D799" s="44"/>
      <c r="E799" s="45"/>
      <c r="F799" s="44"/>
      <c r="G799" s="44"/>
      <c r="H799" s="45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23.25" customHeight="1">
      <c r="A800" s="42"/>
      <c r="B800" s="43"/>
      <c r="C800" s="52"/>
      <c r="D800" s="44"/>
      <c r="E800" s="45"/>
      <c r="F800" s="44"/>
      <c r="G800" s="44"/>
      <c r="H800" s="45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23.25" customHeight="1">
      <c r="A801" s="42"/>
      <c r="B801" s="43"/>
      <c r="C801" s="52"/>
      <c r="D801" s="44"/>
      <c r="E801" s="45"/>
      <c r="F801" s="44"/>
      <c r="G801" s="44"/>
      <c r="H801" s="45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23.25" customHeight="1">
      <c r="A802" s="42"/>
      <c r="B802" s="43"/>
      <c r="C802" s="52"/>
      <c r="D802" s="44"/>
      <c r="E802" s="45"/>
      <c r="F802" s="44"/>
      <c r="G802" s="44"/>
      <c r="H802" s="45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23.25" customHeight="1">
      <c r="A803" s="42"/>
      <c r="B803" s="43"/>
      <c r="C803" s="52"/>
      <c r="D803" s="44"/>
      <c r="E803" s="45"/>
      <c r="F803" s="44"/>
      <c r="G803" s="44"/>
      <c r="H803" s="45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23.25" customHeight="1">
      <c r="A804" s="42"/>
      <c r="B804" s="43"/>
      <c r="C804" s="52"/>
      <c r="D804" s="44"/>
      <c r="E804" s="45"/>
      <c r="F804" s="44"/>
      <c r="G804" s="44"/>
      <c r="H804" s="45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23.25" customHeight="1">
      <c r="A805" s="42"/>
      <c r="B805" s="43"/>
      <c r="C805" s="52"/>
      <c r="D805" s="44"/>
      <c r="E805" s="45"/>
      <c r="F805" s="44"/>
      <c r="G805" s="44"/>
      <c r="H805" s="45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23.25" customHeight="1">
      <c r="A806" s="42"/>
      <c r="B806" s="43"/>
      <c r="C806" s="52"/>
      <c r="D806" s="44"/>
      <c r="E806" s="45"/>
      <c r="F806" s="44"/>
      <c r="G806" s="44"/>
      <c r="H806" s="45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23.25" customHeight="1">
      <c r="A807" s="42"/>
      <c r="B807" s="43"/>
      <c r="C807" s="52"/>
      <c r="D807" s="44"/>
      <c r="E807" s="45"/>
      <c r="F807" s="44"/>
      <c r="G807" s="44"/>
      <c r="H807" s="45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23.25" customHeight="1">
      <c r="A808" s="42"/>
      <c r="B808" s="43"/>
      <c r="C808" s="52"/>
      <c r="D808" s="44"/>
      <c r="E808" s="45"/>
      <c r="F808" s="44"/>
      <c r="G808" s="44"/>
      <c r="H808" s="45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23.25" customHeight="1">
      <c r="A809" s="42"/>
      <c r="B809" s="43"/>
      <c r="C809" s="52"/>
      <c r="D809" s="44"/>
      <c r="E809" s="45"/>
      <c r="F809" s="44"/>
      <c r="G809" s="44"/>
      <c r="H809" s="45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23.25" customHeight="1">
      <c r="A810" s="42"/>
      <c r="B810" s="43"/>
      <c r="C810" s="52"/>
      <c r="D810" s="44"/>
      <c r="E810" s="45"/>
      <c r="F810" s="44"/>
      <c r="G810" s="44"/>
      <c r="H810" s="45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23.25" customHeight="1">
      <c r="A811" s="42"/>
      <c r="B811" s="43"/>
      <c r="C811" s="52"/>
      <c r="D811" s="44"/>
      <c r="E811" s="45"/>
      <c r="F811" s="44"/>
      <c r="G811" s="44"/>
      <c r="H811" s="45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23.25" customHeight="1">
      <c r="A812" s="42"/>
      <c r="B812" s="43"/>
      <c r="C812" s="52"/>
      <c r="D812" s="44"/>
      <c r="E812" s="45"/>
      <c r="F812" s="44"/>
      <c r="G812" s="44"/>
      <c r="H812" s="45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23.25" customHeight="1">
      <c r="A813" s="42"/>
      <c r="B813" s="43"/>
      <c r="C813" s="52"/>
      <c r="D813" s="44"/>
      <c r="E813" s="45"/>
      <c r="F813" s="44"/>
      <c r="G813" s="44"/>
      <c r="H813" s="45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23.25" customHeight="1">
      <c r="A814" s="42"/>
      <c r="B814" s="43"/>
      <c r="C814" s="52"/>
      <c r="D814" s="44"/>
      <c r="E814" s="45"/>
      <c r="F814" s="44"/>
      <c r="G814" s="44"/>
      <c r="H814" s="45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23.25" customHeight="1">
      <c r="A815" s="42"/>
      <c r="B815" s="43"/>
      <c r="C815" s="52"/>
      <c r="D815" s="44"/>
      <c r="E815" s="45"/>
      <c r="F815" s="44"/>
      <c r="G815" s="44"/>
      <c r="H815" s="45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23.25" customHeight="1">
      <c r="A816" s="42"/>
      <c r="B816" s="43"/>
      <c r="C816" s="52"/>
      <c r="D816" s="44"/>
      <c r="E816" s="45"/>
      <c r="F816" s="44"/>
      <c r="G816" s="44"/>
      <c r="H816" s="45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23.25" customHeight="1">
      <c r="A817" s="42"/>
      <c r="B817" s="43"/>
      <c r="C817" s="52"/>
      <c r="D817" s="44"/>
      <c r="E817" s="45"/>
      <c r="F817" s="44"/>
      <c r="G817" s="44"/>
      <c r="H817" s="45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23.25" customHeight="1">
      <c r="A818" s="42"/>
      <c r="B818" s="43"/>
      <c r="C818" s="52"/>
      <c r="D818" s="44"/>
      <c r="E818" s="45"/>
      <c r="F818" s="44"/>
      <c r="G818" s="44"/>
      <c r="H818" s="45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23.25" customHeight="1">
      <c r="A819" s="42"/>
      <c r="B819" s="43"/>
      <c r="C819" s="52"/>
      <c r="D819" s="44"/>
      <c r="E819" s="45"/>
      <c r="F819" s="44"/>
      <c r="G819" s="44"/>
      <c r="H819" s="45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23.25" customHeight="1">
      <c r="A820" s="42"/>
      <c r="B820" s="43"/>
      <c r="C820" s="52"/>
      <c r="D820" s="44"/>
      <c r="E820" s="45"/>
      <c r="F820" s="44"/>
      <c r="G820" s="44"/>
      <c r="H820" s="45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23.25" customHeight="1">
      <c r="A821" s="42"/>
      <c r="B821" s="43"/>
      <c r="C821" s="52"/>
      <c r="D821" s="44"/>
      <c r="E821" s="45"/>
      <c r="F821" s="44"/>
      <c r="G821" s="44"/>
      <c r="H821" s="45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23.25" customHeight="1">
      <c r="A822" s="42"/>
      <c r="B822" s="43"/>
      <c r="C822" s="52"/>
      <c r="D822" s="44"/>
      <c r="E822" s="45"/>
      <c r="F822" s="44"/>
      <c r="G822" s="44"/>
      <c r="H822" s="45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23.25" customHeight="1">
      <c r="A823" s="42"/>
      <c r="B823" s="43"/>
      <c r="C823" s="52"/>
      <c r="D823" s="44"/>
      <c r="E823" s="45"/>
      <c r="F823" s="44"/>
      <c r="G823" s="44"/>
      <c r="H823" s="45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23.25" customHeight="1">
      <c r="A824" s="42"/>
      <c r="B824" s="43"/>
      <c r="C824" s="52"/>
      <c r="D824" s="44"/>
      <c r="E824" s="45"/>
      <c r="F824" s="44"/>
      <c r="G824" s="44"/>
      <c r="H824" s="45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23.25" customHeight="1">
      <c r="A825" s="42"/>
      <c r="B825" s="43"/>
      <c r="C825" s="52"/>
      <c r="D825" s="44"/>
      <c r="E825" s="45"/>
      <c r="F825" s="44"/>
      <c r="G825" s="44"/>
      <c r="H825" s="45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23.25" customHeight="1">
      <c r="A826" s="42"/>
      <c r="B826" s="43"/>
      <c r="C826" s="52"/>
      <c r="D826" s="44"/>
      <c r="E826" s="45"/>
      <c r="F826" s="44"/>
      <c r="G826" s="44"/>
      <c r="H826" s="45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23.25" customHeight="1">
      <c r="A827" s="42"/>
      <c r="B827" s="43"/>
      <c r="C827" s="52"/>
      <c r="D827" s="44"/>
      <c r="E827" s="45"/>
      <c r="F827" s="44"/>
      <c r="G827" s="44"/>
      <c r="H827" s="45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23.25" customHeight="1">
      <c r="A828" s="42"/>
      <c r="B828" s="43"/>
      <c r="C828" s="52"/>
      <c r="D828" s="44"/>
      <c r="E828" s="45"/>
      <c r="F828" s="44"/>
      <c r="G828" s="44"/>
      <c r="H828" s="45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23.25" customHeight="1">
      <c r="A829" s="42"/>
      <c r="B829" s="43"/>
      <c r="C829" s="52"/>
      <c r="D829" s="44"/>
      <c r="E829" s="45"/>
      <c r="F829" s="44"/>
      <c r="G829" s="44"/>
      <c r="H829" s="45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23.25" customHeight="1">
      <c r="A830" s="42"/>
      <c r="B830" s="43"/>
      <c r="C830" s="52"/>
      <c r="D830" s="44"/>
      <c r="E830" s="45"/>
      <c r="F830" s="44"/>
      <c r="G830" s="44"/>
      <c r="H830" s="45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23.25" customHeight="1">
      <c r="A831" s="42"/>
      <c r="B831" s="43"/>
      <c r="C831" s="52"/>
      <c r="D831" s="44"/>
      <c r="E831" s="45"/>
      <c r="F831" s="44"/>
      <c r="G831" s="44"/>
      <c r="H831" s="45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23.25" customHeight="1">
      <c r="A832" s="42"/>
      <c r="B832" s="43"/>
      <c r="C832" s="52"/>
      <c r="D832" s="44"/>
      <c r="E832" s="45"/>
      <c r="F832" s="44"/>
      <c r="G832" s="44"/>
      <c r="H832" s="45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23.25" customHeight="1">
      <c r="A833" s="42"/>
      <c r="B833" s="43"/>
      <c r="C833" s="52"/>
      <c r="D833" s="44"/>
      <c r="E833" s="45"/>
      <c r="F833" s="44"/>
      <c r="G833" s="44"/>
      <c r="H833" s="45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23.25" customHeight="1">
      <c r="A834" s="42"/>
      <c r="B834" s="43"/>
      <c r="C834" s="52"/>
      <c r="D834" s="44"/>
      <c r="E834" s="45"/>
      <c r="F834" s="44"/>
      <c r="G834" s="44"/>
      <c r="H834" s="45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23.25" customHeight="1">
      <c r="A835" s="42"/>
      <c r="B835" s="43"/>
      <c r="C835" s="52"/>
      <c r="D835" s="44"/>
      <c r="E835" s="45"/>
      <c r="F835" s="44"/>
      <c r="G835" s="44"/>
      <c r="H835" s="45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23.25" customHeight="1">
      <c r="A836" s="42"/>
      <c r="B836" s="43"/>
      <c r="C836" s="52"/>
      <c r="D836" s="44"/>
      <c r="E836" s="45"/>
      <c r="F836" s="44"/>
      <c r="G836" s="44"/>
      <c r="H836" s="45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23.25" customHeight="1">
      <c r="A837" s="42"/>
      <c r="B837" s="43"/>
      <c r="C837" s="52"/>
      <c r="D837" s="44"/>
      <c r="E837" s="45"/>
      <c r="F837" s="44"/>
      <c r="G837" s="44"/>
      <c r="H837" s="45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23.25" customHeight="1">
      <c r="A838" s="42"/>
      <c r="B838" s="43"/>
      <c r="C838" s="52"/>
      <c r="D838" s="44"/>
      <c r="E838" s="45"/>
      <c r="F838" s="44"/>
      <c r="G838" s="44"/>
      <c r="H838" s="45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23.25" customHeight="1">
      <c r="A839" s="42"/>
      <c r="B839" s="43"/>
      <c r="C839" s="52"/>
      <c r="D839" s="44"/>
      <c r="E839" s="45"/>
      <c r="F839" s="44"/>
      <c r="G839" s="44"/>
      <c r="H839" s="45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23.25" customHeight="1">
      <c r="A840" s="42"/>
      <c r="B840" s="43"/>
      <c r="C840" s="52"/>
      <c r="D840" s="44"/>
      <c r="E840" s="45"/>
      <c r="F840" s="44"/>
      <c r="G840" s="44"/>
      <c r="H840" s="45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23.25" customHeight="1">
      <c r="A841" s="42"/>
      <c r="B841" s="43"/>
      <c r="C841" s="52"/>
      <c r="D841" s="44"/>
      <c r="E841" s="45"/>
      <c r="F841" s="44"/>
      <c r="G841" s="44"/>
      <c r="H841" s="45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23.25" customHeight="1">
      <c r="A842" s="42"/>
      <c r="B842" s="43"/>
      <c r="C842" s="52"/>
      <c r="D842" s="44"/>
      <c r="E842" s="45"/>
      <c r="F842" s="44"/>
      <c r="G842" s="44"/>
      <c r="H842" s="45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23.25" customHeight="1">
      <c r="A843" s="42"/>
      <c r="B843" s="43"/>
      <c r="C843" s="52"/>
      <c r="D843" s="44"/>
      <c r="E843" s="45"/>
      <c r="F843" s="44"/>
      <c r="G843" s="44"/>
      <c r="H843" s="45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23.25" customHeight="1">
      <c r="A844" s="42"/>
      <c r="B844" s="43"/>
      <c r="C844" s="52"/>
      <c r="D844" s="44"/>
      <c r="E844" s="45"/>
      <c r="F844" s="44"/>
      <c r="G844" s="44"/>
      <c r="H844" s="45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23.25" customHeight="1">
      <c r="A845" s="42"/>
      <c r="B845" s="43"/>
      <c r="C845" s="52"/>
      <c r="D845" s="44"/>
      <c r="E845" s="45"/>
      <c r="F845" s="44"/>
      <c r="G845" s="44"/>
      <c r="H845" s="45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23.25" customHeight="1">
      <c r="A846" s="42"/>
      <c r="B846" s="43"/>
      <c r="C846" s="52"/>
      <c r="D846" s="44"/>
      <c r="E846" s="45"/>
      <c r="F846" s="44"/>
      <c r="G846" s="44"/>
      <c r="H846" s="45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23.25" customHeight="1">
      <c r="A847" s="42"/>
      <c r="B847" s="43"/>
      <c r="C847" s="52"/>
      <c r="D847" s="44"/>
      <c r="E847" s="45"/>
      <c r="F847" s="44"/>
      <c r="G847" s="44"/>
      <c r="H847" s="45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23.25" customHeight="1">
      <c r="A848" s="42"/>
      <c r="B848" s="43"/>
      <c r="C848" s="52"/>
      <c r="D848" s="44"/>
      <c r="E848" s="45"/>
      <c r="F848" s="44"/>
      <c r="G848" s="44"/>
      <c r="H848" s="45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23.25" customHeight="1">
      <c r="A849" s="42"/>
      <c r="B849" s="43"/>
      <c r="C849" s="52"/>
      <c r="D849" s="44"/>
      <c r="E849" s="45"/>
      <c r="F849" s="44"/>
      <c r="G849" s="44"/>
      <c r="H849" s="45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23.25" customHeight="1">
      <c r="A850" s="42"/>
      <c r="B850" s="43"/>
      <c r="C850" s="52"/>
      <c r="D850" s="44"/>
      <c r="E850" s="45"/>
      <c r="F850" s="44"/>
      <c r="G850" s="44"/>
      <c r="H850" s="45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23.25" customHeight="1">
      <c r="A851" s="42"/>
      <c r="B851" s="43"/>
      <c r="C851" s="52"/>
      <c r="D851" s="44"/>
      <c r="E851" s="45"/>
      <c r="F851" s="44"/>
      <c r="G851" s="44"/>
      <c r="H851" s="45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23.25" customHeight="1">
      <c r="A852" s="42"/>
      <c r="B852" s="43"/>
      <c r="C852" s="52"/>
      <c r="D852" s="44"/>
      <c r="E852" s="45"/>
      <c r="F852" s="44"/>
      <c r="G852" s="44"/>
      <c r="H852" s="45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23.25" customHeight="1">
      <c r="A853" s="42"/>
      <c r="B853" s="43"/>
      <c r="C853" s="52"/>
      <c r="D853" s="44"/>
      <c r="E853" s="45"/>
      <c r="F853" s="44"/>
      <c r="G853" s="44"/>
      <c r="H853" s="45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23.25" customHeight="1">
      <c r="A854" s="42"/>
      <c r="B854" s="43"/>
      <c r="C854" s="52"/>
      <c r="D854" s="44"/>
      <c r="E854" s="45"/>
      <c r="F854" s="44"/>
      <c r="G854" s="44"/>
      <c r="H854" s="45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23.25" customHeight="1">
      <c r="A855" s="42"/>
      <c r="B855" s="43"/>
      <c r="C855" s="52"/>
      <c r="D855" s="44"/>
      <c r="E855" s="45"/>
      <c r="F855" s="44"/>
      <c r="G855" s="44"/>
      <c r="H855" s="45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23.25" customHeight="1">
      <c r="A856" s="42"/>
      <c r="B856" s="43"/>
      <c r="C856" s="52"/>
      <c r="D856" s="44"/>
      <c r="E856" s="45"/>
      <c r="F856" s="44"/>
      <c r="G856" s="44"/>
      <c r="H856" s="45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23.25" customHeight="1">
      <c r="A857" s="42"/>
      <c r="B857" s="43"/>
      <c r="C857" s="52"/>
      <c r="D857" s="44"/>
      <c r="E857" s="45"/>
      <c r="F857" s="44"/>
      <c r="G857" s="44"/>
      <c r="H857" s="45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23.25" customHeight="1">
      <c r="A858" s="42"/>
      <c r="B858" s="43"/>
      <c r="C858" s="52"/>
      <c r="D858" s="44"/>
      <c r="E858" s="45"/>
      <c r="F858" s="44"/>
      <c r="G858" s="44"/>
      <c r="H858" s="45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23.25" customHeight="1">
      <c r="A859" s="42"/>
      <c r="B859" s="43"/>
      <c r="C859" s="52"/>
      <c r="D859" s="44"/>
      <c r="E859" s="45"/>
      <c r="F859" s="44"/>
      <c r="G859" s="44"/>
      <c r="H859" s="45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23.25" customHeight="1">
      <c r="A860" s="42"/>
      <c r="B860" s="43"/>
      <c r="C860" s="52"/>
      <c r="D860" s="44"/>
      <c r="E860" s="45"/>
      <c r="F860" s="44"/>
      <c r="G860" s="44"/>
      <c r="H860" s="45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23.25" customHeight="1">
      <c r="A861" s="42"/>
      <c r="B861" s="43"/>
      <c r="C861" s="52"/>
      <c r="D861" s="44"/>
      <c r="E861" s="45"/>
      <c r="F861" s="44"/>
      <c r="G861" s="44"/>
      <c r="H861" s="45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23.25" customHeight="1">
      <c r="A862" s="42"/>
      <c r="B862" s="43"/>
      <c r="C862" s="52"/>
      <c r="D862" s="44"/>
      <c r="E862" s="45"/>
      <c r="F862" s="44"/>
      <c r="G862" s="44"/>
      <c r="H862" s="45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23.25" customHeight="1">
      <c r="A863" s="42"/>
      <c r="B863" s="43"/>
      <c r="C863" s="52"/>
      <c r="D863" s="44"/>
      <c r="E863" s="45"/>
      <c r="F863" s="44"/>
      <c r="G863" s="44"/>
      <c r="H863" s="45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23.25" customHeight="1">
      <c r="A864" s="42"/>
      <c r="B864" s="43"/>
      <c r="C864" s="52"/>
      <c r="D864" s="44"/>
      <c r="E864" s="45"/>
      <c r="F864" s="44"/>
      <c r="G864" s="44"/>
      <c r="H864" s="45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23.25" customHeight="1">
      <c r="A865" s="42"/>
      <c r="B865" s="43"/>
      <c r="C865" s="52"/>
      <c r="D865" s="44"/>
      <c r="E865" s="45"/>
      <c r="F865" s="44"/>
      <c r="G865" s="44"/>
      <c r="H865" s="45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23.25" customHeight="1">
      <c r="A866" s="42"/>
      <c r="B866" s="43"/>
      <c r="C866" s="52"/>
      <c r="D866" s="44"/>
      <c r="E866" s="45"/>
      <c r="F866" s="44"/>
      <c r="G866" s="44"/>
      <c r="H866" s="45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23.25" customHeight="1">
      <c r="A867" s="42"/>
      <c r="B867" s="43"/>
      <c r="C867" s="52"/>
      <c r="D867" s="44"/>
      <c r="E867" s="45"/>
      <c r="F867" s="44"/>
      <c r="G867" s="44"/>
      <c r="H867" s="45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23.25" customHeight="1">
      <c r="A868" s="42"/>
      <c r="B868" s="43"/>
      <c r="C868" s="52"/>
      <c r="D868" s="44"/>
      <c r="E868" s="45"/>
      <c r="F868" s="44"/>
      <c r="G868" s="44"/>
      <c r="H868" s="45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23.25" customHeight="1">
      <c r="A869" s="42"/>
      <c r="B869" s="43"/>
      <c r="C869" s="52"/>
      <c r="D869" s="44"/>
      <c r="E869" s="45"/>
      <c r="F869" s="44"/>
      <c r="G869" s="44"/>
      <c r="H869" s="45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23.25" customHeight="1">
      <c r="A870" s="42"/>
      <c r="B870" s="43"/>
      <c r="C870" s="52"/>
      <c r="D870" s="44"/>
      <c r="E870" s="45"/>
      <c r="F870" s="44"/>
      <c r="G870" s="44"/>
      <c r="H870" s="45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23.25" customHeight="1">
      <c r="A871" s="42"/>
      <c r="B871" s="43"/>
      <c r="C871" s="52"/>
      <c r="D871" s="44"/>
      <c r="E871" s="45"/>
      <c r="F871" s="44"/>
      <c r="G871" s="44"/>
      <c r="H871" s="45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23.25" customHeight="1">
      <c r="A872" s="42"/>
      <c r="B872" s="43"/>
      <c r="C872" s="52"/>
      <c r="D872" s="44"/>
      <c r="E872" s="45"/>
      <c r="F872" s="44"/>
      <c r="G872" s="44"/>
      <c r="H872" s="45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23.25" customHeight="1">
      <c r="A873" s="42"/>
      <c r="B873" s="43"/>
      <c r="C873" s="52"/>
      <c r="D873" s="44"/>
      <c r="E873" s="45"/>
      <c r="F873" s="44"/>
      <c r="G873" s="44"/>
      <c r="H873" s="45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23.25" customHeight="1">
      <c r="A874" s="42"/>
      <c r="B874" s="43"/>
      <c r="C874" s="52"/>
      <c r="D874" s="44"/>
      <c r="E874" s="45"/>
      <c r="F874" s="44"/>
      <c r="G874" s="44"/>
      <c r="H874" s="45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23.25" customHeight="1">
      <c r="A875" s="42"/>
      <c r="B875" s="43"/>
      <c r="C875" s="52"/>
      <c r="D875" s="44"/>
      <c r="E875" s="45"/>
      <c r="F875" s="44"/>
      <c r="G875" s="44"/>
      <c r="H875" s="45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23.25" customHeight="1">
      <c r="A876" s="42"/>
      <c r="B876" s="43"/>
      <c r="C876" s="52"/>
      <c r="D876" s="44"/>
      <c r="E876" s="45"/>
      <c r="F876" s="44"/>
      <c r="G876" s="44"/>
      <c r="H876" s="45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23.25" customHeight="1">
      <c r="A877" s="42"/>
      <c r="B877" s="43"/>
      <c r="C877" s="52"/>
      <c r="D877" s="44"/>
      <c r="E877" s="45"/>
      <c r="F877" s="44"/>
      <c r="G877" s="44"/>
      <c r="H877" s="45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23.25" customHeight="1">
      <c r="A878" s="42"/>
      <c r="B878" s="43"/>
      <c r="C878" s="52"/>
      <c r="D878" s="44"/>
      <c r="E878" s="45"/>
      <c r="F878" s="44"/>
      <c r="G878" s="44"/>
      <c r="H878" s="45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23.25" customHeight="1">
      <c r="A879" s="42"/>
      <c r="B879" s="43"/>
      <c r="C879" s="52"/>
      <c r="D879" s="44"/>
      <c r="E879" s="45"/>
      <c r="F879" s="44"/>
      <c r="G879" s="44"/>
      <c r="H879" s="45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23.25" customHeight="1">
      <c r="A880" s="42"/>
      <c r="B880" s="43"/>
      <c r="C880" s="52"/>
      <c r="D880" s="44"/>
      <c r="E880" s="45"/>
      <c r="F880" s="44"/>
      <c r="G880" s="44"/>
      <c r="H880" s="45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23.25" customHeight="1">
      <c r="A881" s="42"/>
      <c r="B881" s="43"/>
      <c r="C881" s="52"/>
      <c r="D881" s="44"/>
      <c r="E881" s="45"/>
      <c r="F881" s="44"/>
      <c r="G881" s="44"/>
      <c r="H881" s="45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23.25" customHeight="1">
      <c r="A882" s="42"/>
      <c r="B882" s="43"/>
      <c r="C882" s="52"/>
      <c r="D882" s="44"/>
      <c r="E882" s="45"/>
      <c r="F882" s="44"/>
      <c r="G882" s="44"/>
      <c r="H882" s="45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23.25" customHeight="1">
      <c r="A883" s="42"/>
      <c r="B883" s="43"/>
      <c r="C883" s="52"/>
      <c r="D883" s="44"/>
      <c r="E883" s="45"/>
      <c r="F883" s="44"/>
      <c r="G883" s="44"/>
      <c r="H883" s="45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23.25" customHeight="1">
      <c r="A884" s="42"/>
      <c r="B884" s="43"/>
      <c r="C884" s="52"/>
      <c r="D884" s="44"/>
      <c r="E884" s="45"/>
      <c r="F884" s="44"/>
      <c r="G884" s="44"/>
      <c r="H884" s="45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23.25" customHeight="1">
      <c r="A885" s="42"/>
      <c r="B885" s="43"/>
      <c r="C885" s="52"/>
      <c r="D885" s="44"/>
      <c r="E885" s="45"/>
      <c r="F885" s="44"/>
      <c r="G885" s="44"/>
      <c r="H885" s="45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23.25" customHeight="1">
      <c r="A886" s="42"/>
      <c r="B886" s="43"/>
      <c r="C886" s="52"/>
      <c r="D886" s="44"/>
      <c r="E886" s="45"/>
      <c r="F886" s="44"/>
      <c r="G886" s="44"/>
      <c r="H886" s="45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23.25" customHeight="1">
      <c r="A887" s="42"/>
      <c r="B887" s="43"/>
      <c r="C887" s="52"/>
      <c r="D887" s="44"/>
      <c r="E887" s="45"/>
      <c r="F887" s="44"/>
      <c r="G887" s="44"/>
      <c r="H887" s="45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23.25" customHeight="1">
      <c r="A888" s="42"/>
      <c r="B888" s="43"/>
      <c r="C888" s="52"/>
      <c r="D888" s="44"/>
      <c r="E888" s="45"/>
      <c r="F888" s="44"/>
      <c r="G888" s="44"/>
      <c r="H888" s="45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23.25" customHeight="1">
      <c r="A889" s="42"/>
      <c r="B889" s="43"/>
      <c r="C889" s="52"/>
      <c r="D889" s="44"/>
      <c r="E889" s="45"/>
      <c r="F889" s="44"/>
      <c r="G889" s="44"/>
      <c r="H889" s="45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23.25" customHeight="1">
      <c r="A890" s="42"/>
      <c r="B890" s="43"/>
      <c r="C890" s="52"/>
      <c r="D890" s="44"/>
      <c r="E890" s="45"/>
      <c r="F890" s="44"/>
      <c r="G890" s="44"/>
      <c r="H890" s="45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23.25" customHeight="1">
      <c r="A891" s="42"/>
      <c r="B891" s="43"/>
      <c r="C891" s="52"/>
      <c r="D891" s="44"/>
      <c r="E891" s="45"/>
      <c r="F891" s="44"/>
      <c r="G891" s="44"/>
      <c r="H891" s="45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23.25" customHeight="1">
      <c r="A892" s="42"/>
      <c r="B892" s="43"/>
      <c r="C892" s="52"/>
      <c r="D892" s="44"/>
      <c r="E892" s="45"/>
      <c r="F892" s="44"/>
      <c r="G892" s="44"/>
      <c r="H892" s="45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23.25" customHeight="1">
      <c r="A893" s="42"/>
      <c r="B893" s="43"/>
      <c r="C893" s="52"/>
      <c r="D893" s="44"/>
      <c r="E893" s="45"/>
      <c r="F893" s="44"/>
      <c r="G893" s="44"/>
      <c r="H893" s="45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23.25" customHeight="1">
      <c r="A894" s="42"/>
      <c r="B894" s="43"/>
      <c r="C894" s="52"/>
      <c r="D894" s="44"/>
      <c r="E894" s="45"/>
      <c r="F894" s="44"/>
      <c r="G894" s="44"/>
      <c r="H894" s="45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23.25" customHeight="1">
      <c r="A895" s="42"/>
      <c r="B895" s="43"/>
      <c r="C895" s="52"/>
      <c r="D895" s="44"/>
      <c r="E895" s="45"/>
      <c r="F895" s="44"/>
      <c r="G895" s="44"/>
      <c r="H895" s="45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23.25" customHeight="1">
      <c r="A896" s="42"/>
      <c r="B896" s="43"/>
      <c r="C896" s="52"/>
      <c r="D896" s="44"/>
      <c r="E896" s="45"/>
      <c r="F896" s="44"/>
      <c r="G896" s="44"/>
      <c r="H896" s="45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23.25" customHeight="1">
      <c r="A897" s="42"/>
      <c r="B897" s="43"/>
      <c r="C897" s="52"/>
      <c r="D897" s="44"/>
      <c r="E897" s="45"/>
      <c r="F897" s="44"/>
      <c r="G897" s="44"/>
      <c r="H897" s="45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23.25" customHeight="1">
      <c r="A898" s="42"/>
      <c r="B898" s="43"/>
      <c r="C898" s="52"/>
      <c r="D898" s="44"/>
      <c r="E898" s="45"/>
      <c r="F898" s="44"/>
      <c r="G898" s="44"/>
      <c r="H898" s="45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23.25" customHeight="1">
      <c r="A899" s="42"/>
      <c r="B899" s="43"/>
      <c r="C899" s="52"/>
      <c r="D899" s="44"/>
      <c r="E899" s="45"/>
      <c r="F899" s="44"/>
      <c r="G899" s="44"/>
      <c r="H899" s="45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23.25" customHeight="1">
      <c r="A900" s="42"/>
      <c r="B900" s="43"/>
      <c r="C900" s="52"/>
      <c r="D900" s="44"/>
      <c r="E900" s="45"/>
      <c r="F900" s="44"/>
      <c r="G900" s="44"/>
      <c r="H900" s="45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23.25" customHeight="1">
      <c r="A901" s="42"/>
      <c r="B901" s="43"/>
      <c r="C901" s="52"/>
      <c r="D901" s="44"/>
      <c r="E901" s="45"/>
      <c r="F901" s="44"/>
      <c r="G901" s="44"/>
      <c r="H901" s="45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23.25" customHeight="1">
      <c r="A902" s="42"/>
      <c r="B902" s="43"/>
      <c r="C902" s="52"/>
      <c r="D902" s="44"/>
      <c r="E902" s="45"/>
      <c r="F902" s="44"/>
      <c r="G902" s="44"/>
      <c r="H902" s="45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23.25" customHeight="1">
      <c r="A903" s="42"/>
      <c r="B903" s="43"/>
      <c r="C903" s="52"/>
      <c r="D903" s="44"/>
      <c r="E903" s="45"/>
      <c r="F903" s="44"/>
      <c r="G903" s="44"/>
      <c r="H903" s="45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23.25" customHeight="1">
      <c r="A904" s="42"/>
      <c r="B904" s="43"/>
      <c r="C904" s="52"/>
      <c r="D904" s="44"/>
      <c r="E904" s="45"/>
      <c r="F904" s="44"/>
      <c r="G904" s="44"/>
      <c r="H904" s="45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23.25" customHeight="1">
      <c r="A905" s="42"/>
      <c r="B905" s="43"/>
      <c r="C905" s="52"/>
      <c r="D905" s="44"/>
      <c r="E905" s="45"/>
      <c r="F905" s="44"/>
      <c r="G905" s="44"/>
      <c r="H905" s="45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23.25" customHeight="1">
      <c r="A906" s="42"/>
      <c r="B906" s="43"/>
      <c r="C906" s="52"/>
      <c r="D906" s="44"/>
      <c r="E906" s="45"/>
      <c r="F906" s="44"/>
      <c r="G906" s="44"/>
      <c r="H906" s="45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23.25" customHeight="1">
      <c r="A907" s="42"/>
      <c r="B907" s="43"/>
      <c r="C907" s="52"/>
      <c r="D907" s="44"/>
      <c r="E907" s="45"/>
      <c r="F907" s="44"/>
      <c r="G907" s="44"/>
      <c r="H907" s="45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23.25" customHeight="1">
      <c r="A908" s="42"/>
      <c r="B908" s="43"/>
      <c r="C908" s="52"/>
      <c r="D908" s="44"/>
      <c r="E908" s="45"/>
      <c r="F908" s="44"/>
      <c r="G908" s="44"/>
      <c r="H908" s="45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23.25" customHeight="1">
      <c r="A909" s="42"/>
      <c r="B909" s="43"/>
      <c r="C909" s="52"/>
      <c r="D909" s="44"/>
      <c r="E909" s="45"/>
      <c r="F909" s="44"/>
      <c r="G909" s="44"/>
      <c r="H909" s="45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23.25" customHeight="1">
      <c r="A910" s="42"/>
      <c r="B910" s="43"/>
      <c r="C910" s="52"/>
      <c r="D910" s="44"/>
      <c r="E910" s="45"/>
      <c r="F910" s="44"/>
      <c r="G910" s="44"/>
      <c r="H910" s="45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23.25" customHeight="1">
      <c r="A911" s="42"/>
      <c r="B911" s="43"/>
      <c r="C911" s="52"/>
      <c r="D911" s="44"/>
      <c r="E911" s="45"/>
      <c r="F911" s="44"/>
      <c r="G911" s="44"/>
      <c r="H911" s="45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23.25" customHeight="1">
      <c r="A912" s="42"/>
      <c r="B912" s="43"/>
      <c r="C912" s="52"/>
      <c r="D912" s="44"/>
      <c r="E912" s="45"/>
      <c r="F912" s="44"/>
      <c r="G912" s="44"/>
      <c r="H912" s="45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23.25" customHeight="1">
      <c r="A913" s="42"/>
      <c r="B913" s="43"/>
      <c r="C913" s="52"/>
      <c r="D913" s="44"/>
      <c r="E913" s="45"/>
      <c r="F913" s="44"/>
      <c r="G913" s="44"/>
      <c r="H913" s="45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23.25" customHeight="1">
      <c r="A914" s="42"/>
      <c r="B914" s="43"/>
      <c r="C914" s="52"/>
      <c r="D914" s="44"/>
      <c r="E914" s="45"/>
      <c r="F914" s="44"/>
      <c r="G914" s="44"/>
      <c r="H914" s="45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23.25" customHeight="1">
      <c r="A915" s="42"/>
      <c r="B915" s="43"/>
      <c r="C915" s="52"/>
      <c r="D915" s="44"/>
      <c r="E915" s="45"/>
      <c r="F915" s="44"/>
      <c r="G915" s="44"/>
      <c r="H915" s="45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23.25" customHeight="1">
      <c r="A916" s="42"/>
      <c r="B916" s="43"/>
      <c r="C916" s="52"/>
      <c r="D916" s="44"/>
      <c r="E916" s="45"/>
      <c r="F916" s="44"/>
      <c r="G916" s="44"/>
      <c r="H916" s="45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23.25" customHeight="1">
      <c r="A917" s="42"/>
      <c r="B917" s="43"/>
      <c r="C917" s="52"/>
      <c r="D917" s="44"/>
      <c r="E917" s="45"/>
      <c r="F917" s="44"/>
      <c r="G917" s="44"/>
      <c r="H917" s="45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23.25" customHeight="1">
      <c r="A918" s="42"/>
      <c r="B918" s="43"/>
      <c r="C918" s="52"/>
      <c r="D918" s="44"/>
      <c r="E918" s="45"/>
      <c r="F918" s="44"/>
      <c r="G918" s="44"/>
      <c r="H918" s="45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23.25" customHeight="1">
      <c r="A919" s="42"/>
      <c r="B919" s="43"/>
      <c r="C919" s="52"/>
      <c r="D919" s="44"/>
      <c r="E919" s="45"/>
      <c r="F919" s="44"/>
      <c r="G919" s="44"/>
      <c r="H919" s="45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23.25" customHeight="1">
      <c r="A920" s="42"/>
      <c r="B920" s="43"/>
      <c r="C920" s="52"/>
      <c r="D920" s="44"/>
      <c r="E920" s="45"/>
      <c r="F920" s="44"/>
      <c r="G920" s="44"/>
      <c r="H920" s="45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23.25" customHeight="1">
      <c r="A921" s="42"/>
      <c r="B921" s="43"/>
      <c r="C921" s="52"/>
      <c r="D921" s="44"/>
      <c r="E921" s="45"/>
      <c r="F921" s="44"/>
      <c r="G921" s="44"/>
      <c r="H921" s="45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23.25" customHeight="1">
      <c r="A922" s="42"/>
      <c r="B922" s="43"/>
      <c r="C922" s="52"/>
      <c r="D922" s="44"/>
      <c r="E922" s="45"/>
      <c r="F922" s="44"/>
      <c r="G922" s="44"/>
      <c r="H922" s="45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23.25" customHeight="1">
      <c r="A923" s="42"/>
      <c r="B923" s="43"/>
      <c r="C923" s="52"/>
      <c r="D923" s="44"/>
      <c r="E923" s="45"/>
      <c r="F923" s="44"/>
      <c r="G923" s="44"/>
      <c r="H923" s="45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23.25" customHeight="1">
      <c r="A924" s="42"/>
      <c r="B924" s="43"/>
      <c r="C924" s="52"/>
      <c r="D924" s="44"/>
      <c r="E924" s="45"/>
      <c r="F924" s="44"/>
      <c r="G924" s="44"/>
      <c r="H924" s="45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23.25" customHeight="1">
      <c r="A925" s="42"/>
      <c r="B925" s="43"/>
      <c r="C925" s="52"/>
      <c r="D925" s="44"/>
      <c r="E925" s="45"/>
      <c r="F925" s="44"/>
      <c r="G925" s="44"/>
      <c r="H925" s="45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23.25" customHeight="1">
      <c r="A926" s="42"/>
      <c r="B926" s="43"/>
      <c r="C926" s="52"/>
      <c r="D926" s="44"/>
      <c r="E926" s="45"/>
      <c r="F926" s="44"/>
      <c r="G926" s="44"/>
      <c r="H926" s="45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23.25" customHeight="1">
      <c r="A927" s="42"/>
      <c r="B927" s="43"/>
      <c r="C927" s="52"/>
      <c r="D927" s="44"/>
      <c r="E927" s="45"/>
      <c r="F927" s="44"/>
      <c r="G927" s="44"/>
      <c r="H927" s="45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23.25" customHeight="1">
      <c r="A928" s="42"/>
      <c r="B928" s="43"/>
      <c r="C928" s="52"/>
      <c r="D928" s="44"/>
      <c r="E928" s="45"/>
      <c r="F928" s="44"/>
      <c r="G928" s="44"/>
      <c r="H928" s="45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23.25" customHeight="1">
      <c r="A929" s="42"/>
      <c r="B929" s="43"/>
      <c r="C929" s="52"/>
      <c r="D929" s="44"/>
      <c r="E929" s="45"/>
      <c r="F929" s="44"/>
      <c r="G929" s="44"/>
      <c r="H929" s="45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23.25" customHeight="1">
      <c r="A930" s="42"/>
      <c r="B930" s="43"/>
      <c r="C930" s="52"/>
      <c r="D930" s="44"/>
      <c r="E930" s="45"/>
      <c r="F930" s="44"/>
      <c r="G930" s="44"/>
      <c r="H930" s="45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23.25" customHeight="1">
      <c r="A931" s="42"/>
      <c r="B931" s="43"/>
      <c r="C931" s="52"/>
      <c r="D931" s="44"/>
      <c r="E931" s="45"/>
      <c r="F931" s="44"/>
      <c r="G931" s="44"/>
      <c r="H931" s="45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23.25" customHeight="1">
      <c r="A932" s="42"/>
      <c r="B932" s="43"/>
      <c r="C932" s="52"/>
      <c r="D932" s="44"/>
      <c r="E932" s="45"/>
      <c r="F932" s="44"/>
      <c r="G932" s="44"/>
      <c r="H932" s="45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23.25" customHeight="1">
      <c r="A933" s="42"/>
      <c r="B933" s="43"/>
      <c r="C933" s="52"/>
      <c r="D933" s="44"/>
      <c r="E933" s="45"/>
      <c r="F933" s="44"/>
      <c r="G933" s="44"/>
      <c r="H933" s="45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23.25" customHeight="1">
      <c r="A934" s="42"/>
      <c r="B934" s="43"/>
      <c r="C934" s="52"/>
      <c r="D934" s="44"/>
      <c r="E934" s="45"/>
      <c r="F934" s="44"/>
      <c r="G934" s="44"/>
      <c r="H934" s="45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23.25" customHeight="1">
      <c r="A935" s="42"/>
      <c r="B935" s="43"/>
      <c r="C935" s="52"/>
      <c r="D935" s="44"/>
      <c r="E935" s="45"/>
      <c r="F935" s="44"/>
      <c r="G935" s="44"/>
      <c r="H935" s="45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23.25" customHeight="1">
      <c r="A936" s="42"/>
      <c r="B936" s="43"/>
      <c r="C936" s="52"/>
      <c r="D936" s="44"/>
      <c r="E936" s="45"/>
      <c r="F936" s="44"/>
      <c r="G936" s="44"/>
      <c r="H936" s="45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23.25" customHeight="1">
      <c r="A937" s="42"/>
      <c r="B937" s="43"/>
      <c r="C937" s="52"/>
      <c r="D937" s="44"/>
      <c r="E937" s="45"/>
      <c r="F937" s="44"/>
      <c r="G937" s="44"/>
      <c r="H937" s="45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23.25" customHeight="1">
      <c r="A938" s="42"/>
      <c r="B938" s="43"/>
      <c r="C938" s="52"/>
      <c r="D938" s="44"/>
      <c r="E938" s="45"/>
      <c r="F938" s="44"/>
      <c r="G938" s="44"/>
      <c r="H938" s="45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23.25" customHeight="1">
      <c r="A939" s="42"/>
      <c r="B939" s="43"/>
      <c r="C939" s="52"/>
      <c r="D939" s="44"/>
      <c r="E939" s="45"/>
      <c r="F939" s="44"/>
      <c r="G939" s="44"/>
      <c r="H939" s="45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23.25" customHeight="1">
      <c r="A940" s="42"/>
      <c r="B940" s="43"/>
      <c r="C940" s="52"/>
      <c r="D940" s="44"/>
      <c r="E940" s="45"/>
      <c r="F940" s="44"/>
      <c r="G940" s="44"/>
      <c r="H940" s="45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23.25" customHeight="1">
      <c r="A941" s="42"/>
      <c r="B941" s="43"/>
      <c r="C941" s="52"/>
      <c r="D941" s="44"/>
      <c r="E941" s="45"/>
      <c r="F941" s="44"/>
      <c r="G941" s="44"/>
      <c r="H941" s="45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23.25" customHeight="1">
      <c r="A942" s="42"/>
      <c r="B942" s="43"/>
      <c r="C942" s="52"/>
      <c r="D942" s="44"/>
      <c r="E942" s="45"/>
      <c r="F942" s="44"/>
      <c r="G942" s="44"/>
      <c r="H942" s="45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23.25" customHeight="1">
      <c r="A943" s="42"/>
      <c r="B943" s="43"/>
      <c r="C943" s="52"/>
      <c r="D943" s="44"/>
      <c r="E943" s="45"/>
      <c r="F943" s="44"/>
      <c r="G943" s="44"/>
      <c r="H943" s="45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23.25" customHeight="1">
      <c r="A944" s="42"/>
      <c r="B944" s="43"/>
      <c r="C944" s="52"/>
      <c r="D944" s="44"/>
      <c r="E944" s="45"/>
      <c r="F944" s="44"/>
      <c r="G944" s="44"/>
      <c r="H944" s="45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23.25" customHeight="1">
      <c r="A945" s="42"/>
      <c r="B945" s="43"/>
      <c r="C945" s="52"/>
      <c r="D945" s="44"/>
      <c r="E945" s="45"/>
      <c r="F945" s="44"/>
      <c r="G945" s="44"/>
      <c r="H945" s="45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23.25" customHeight="1">
      <c r="A946" s="42"/>
      <c r="B946" s="43"/>
      <c r="C946" s="52"/>
      <c r="D946" s="44"/>
      <c r="E946" s="45"/>
      <c r="F946" s="44"/>
      <c r="G946" s="44"/>
      <c r="H946" s="45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23.25" customHeight="1">
      <c r="A947" s="42"/>
      <c r="B947" s="43"/>
      <c r="C947" s="52"/>
      <c r="D947" s="44"/>
      <c r="E947" s="45"/>
      <c r="F947" s="44"/>
      <c r="G947" s="44"/>
      <c r="H947" s="45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23.25" customHeight="1">
      <c r="A948" s="42"/>
      <c r="B948" s="43"/>
      <c r="C948" s="52"/>
      <c r="D948" s="44"/>
      <c r="E948" s="45"/>
      <c r="F948" s="44"/>
      <c r="G948" s="44"/>
      <c r="H948" s="45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23.25" customHeight="1">
      <c r="A949" s="42"/>
      <c r="B949" s="43"/>
      <c r="C949" s="52"/>
      <c r="D949" s="44"/>
      <c r="E949" s="45"/>
      <c r="F949" s="44"/>
      <c r="G949" s="44"/>
      <c r="H949" s="45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23.25" customHeight="1">
      <c r="A950" s="42"/>
      <c r="B950" s="43"/>
      <c r="C950" s="52"/>
      <c r="D950" s="44"/>
      <c r="E950" s="45"/>
      <c r="F950" s="44"/>
      <c r="G950" s="44"/>
      <c r="H950" s="45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23.25" customHeight="1">
      <c r="A951" s="42"/>
      <c r="B951" s="43"/>
      <c r="C951" s="52"/>
      <c r="D951" s="44"/>
      <c r="E951" s="45"/>
      <c r="F951" s="44"/>
      <c r="G951" s="44"/>
      <c r="H951" s="45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23.25" customHeight="1">
      <c r="A952" s="42"/>
      <c r="B952" s="43"/>
      <c r="C952" s="52"/>
      <c r="D952" s="44"/>
      <c r="E952" s="45"/>
      <c r="F952" s="44"/>
      <c r="G952" s="44"/>
      <c r="H952" s="45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23.25" customHeight="1">
      <c r="A953" s="42"/>
      <c r="B953" s="43"/>
      <c r="C953" s="52"/>
      <c r="D953" s="44"/>
      <c r="E953" s="45"/>
      <c r="F953" s="44"/>
      <c r="G953" s="44"/>
      <c r="H953" s="45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23.25" customHeight="1">
      <c r="A954" s="42"/>
      <c r="B954" s="43"/>
      <c r="C954" s="52"/>
      <c r="D954" s="44"/>
      <c r="E954" s="45"/>
      <c r="F954" s="44"/>
      <c r="G954" s="44"/>
      <c r="H954" s="45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23.25" customHeight="1">
      <c r="A955" s="42"/>
      <c r="B955" s="43"/>
      <c r="C955" s="52"/>
      <c r="D955" s="44"/>
      <c r="E955" s="45"/>
      <c r="F955" s="44"/>
      <c r="G955" s="44"/>
      <c r="H955" s="45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23.25" customHeight="1">
      <c r="A956" s="42"/>
      <c r="B956" s="43"/>
      <c r="C956" s="52"/>
      <c r="D956" s="44"/>
      <c r="E956" s="45"/>
      <c r="F956" s="44"/>
      <c r="G956" s="44"/>
      <c r="H956" s="45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23.25" customHeight="1">
      <c r="A957" s="42"/>
      <c r="B957" s="43"/>
      <c r="C957" s="52"/>
      <c r="D957" s="44"/>
      <c r="E957" s="45"/>
      <c r="F957" s="44"/>
      <c r="G957" s="44"/>
      <c r="H957" s="45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23.25" customHeight="1">
      <c r="A958" s="42"/>
      <c r="B958" s="43"/>
      <c r="C958" s="52"/>
      <c r="D958" s="44"/>
      <c r="E958" s="45"/>
      <c r="F958" s="44"/>
      <c r="G958" s="44"/>
      <c r="H958" s="45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23.25" customHeight="1">
      <c r="A959" s="42"/>
      <c r="B959" s="43"/>
      <c r="C959" s="52"/>
      <c r="D959" s="44"/>
      <c r="E959" s="45"/>
      <c r="F959" s="44"/>
      <c r="G959" s="44"/>
      <c r="H959" s="45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23.25" customHeight="1">
      <c r="A960" s="42"/>
      <c r="B960" s="43"/>
      <c r="C960" s="52"/>
      <c r="D960" s="44"/>
      <c r="E960" s="45"/>
      <c r="F960" s="44"/>
      <c r="G960" s="44"/>
      <c r="H960" s="45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23.25" customHeight="1">
      <c r="A961" s="42"/>
      <c r="B961" s="43"/>
      <c r="C961" s="52"/>
      <c r="D961" s="44"/>
      <c r="E961" s="45"/>
      <c r="F961" s="44"/>
      <c r="G961" s="44"/>
      <c r="H961" s="45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23.25" customHeight="1">
      <c r="A962" s="42"/>
      <c r="B962" s="43"/>
      <c r="C962" s="52"/>
      <c r="D962" s="44"/>
      <c r="E962" s="45"/>
      <c r="F962" s="44"/>
      <c r="G962" s="44"/>
      <c r="H962" s="45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23.25" customHeight="1">
      <c r="A963" s="42"/>
      <c r="B963" s="43"/>
      <c r="C963" s="52"/>
      <c r="D963" s="44"/>
      <c r="E963" s="45"/>
      <c r="F963" s="44"/>
      <c r="G963" s="44"/>
      <c r="H963" s="45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23.25" customHeight="1">
      <c r="A964" s="42"/>
      <c r="B964" s="43"/>
      <c r="C964" s="52"/>
      <c r="D964" s="44"/>
      <c r="E964" s="45"/>
      <c r="F964" s="44"/>
      <c r="G964" s="44"/>
      <c r="H964" s="45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23.25" customHeight="1">
      <c r="A965" s="42"/>
      <c r="B965" s="43"/>
      <c r="C965" s="52"/>
      <c r="D965" s="44"/>
      <c r="E965" s="45"/>
      <c r="F965" s="44"/>
      <c r="G965" s="44"/>
      <c r="H965" s="45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23.25" customHeight="1">
      <c r="A966" s="42"/>
      <c r="B966" s="43"/>
      <c r="C966" s="52"/>
      <c r="D966" s="44"/>
      <c r="E966" s="45"/>
      <c r="F966" s="44"/>
      <c r="G966" s="44"/>
      <c r="H966" s="45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23.25" customHeight="1">
      <c r="A967" s="42"/>
      <c r="B967" s="43"/>
      <c r="C967" s="52"/>
      <c r="D967" s="44"/>
      <c r="E967" s="45"/>
      <c r="F967" s="44"/>
      <c r="G967" s="44"/>
      <c r="H967" s="45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23.25" customHeight="1">
      <c r="A968" s="42"/>
      <c r="B968" s="43"/>
      <c r="C968" s="52"/>
      <c r="D968" s="44"/>
      <c r="E968" s="45"/>
      <c r="F968" s="44"/>
      <c r="G968" s="44"/>
      <c r="H968" s="45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23.25" customHeight="1">
      <c r="A969" s="42"/>
      <c r="B969" s="43"/>
      <c r="C969" s="52"/>
      <c r="D969" s="44"/>
      <c r="E969" s="45"/>
      <c r="F969" s="44"/>
      <c r="G969" s="44"/>
      <c r="H969" s="45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23.25" customHeight="1">
      <c r="A970" s="42"/>
      <c r="B970" s="43"/>
      <c r="C970" s="52"/>
      <c r="D970" s="44"/>
      <c r="E970" s="45"/>
      <c r="F970" s="44"/>
      <c r="G970" s="44"/>
      <c r="H970" s="45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23.25" customHeight="1">
      <c r="A971" s="42"/>
      <c r="B971" s="43"/>
      <c r="C971" s="52"/>
      <c r="D971" s="44"/>
      <c r="E971" s="45"/>
      <c r="F971" s="44"/>
      <c r="G971" s="44"/>
      <c r="H971" s="45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23.25" customHeight="1">
      <c r="A972" s="42"/>
      <c r="B972" s="43"/>
      <c r="C972" s="52"/>
      <c r="D972" s="44"/>
      <c r="E972" s="45"/>
      <c r="F972" s="44"/>
      <c r="G972" s="44"/>
      <c r="H972" s="45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23.25" customHeight="1">
      <c r="A973" s="42"/>
      <c r="B973" s="43"/>
      <c r="C973" s="52"/>
      <c r="D973" s="44"/>
      <c r="E973" s="45"/>
      <c r="F973" s="44"/>
      <c r="G973" s="44"/>
      <c r="H973" s="45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23.25" customHeight="1">
      <c r="A974" s="42"/>
      <c r="B974" s="43"/>
      <c r="C974" s="52"/>
      <c r="D974" s="44"/>
      <c r="E974" s="45"/>
      <c r="F974" s="44"/>
      <c r="G974" s="44"/>
      <c r="H974" s="45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23.25" customHeight="1">
      <c r="A975" s="42"/>
      <c r="B975" s="43"/>
      <c r="C975" s="52"/>
      <c r="D975" s="44"/>
      <c r="E975" s="45"/>
      <c r="F975" s="44"/>
      <c r="G975" s="44"/>
      <c r="H975" s="45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23.25" customHeight="1">
      <c r="A976" s="42"/>
      <c r="B976" s="43"/>
      <c r="C976" s="52"/>
      <c r="D976" s="44"/>
      <c r="E976" s="45"/>
      <c r="F976" s="44"/>
      <c r="G976" s="44"/>
      <c r="H976" s="45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23.25" customHeight="1">
      <c r="A977" s="42"/>
      <c r="B977" s="43"/>
      <c r="C977" s="52"/>
      <c r="D977" s="44"/>
      <c r="E977" s="45"/>
      <c r="F977" s="44"/>
      <c r="G977" s="44"/>
      <c r="H977" s="45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23.25" customHeight="1">
      <c r="A978" s="42"/>
      <c r="B978" s="43"/>
      <c r="C978" s="52"/>
      <c r="D978" s="44"/>
      <c r="E978" s="45"/>
      <c r="F978" s="44"/>
      <c r="G978" s="44"/>
      <c r="H978" s="45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23.25" customHeight="1">
      <c r="A979" s="42"/>
      <c r="B979" s="43"/>
      <c r="C979" s="52"/>
      <c r="D979" s="44"/>
      <c r="E979" s="45"/>
      <c r="F979" s="44"/>
      <c r="G979" s="44"/>
      <c r="H979" s="45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23.25" customHeight="1">
      <c r="A980" s="42"/>
      <c r="B980" s="43"/>
      <c r="C980" s="52"/>
      <c r="D980" s="44"/>
      <c r="E980" s="45"/>
      <c r="F980" s="44"/>
      <c r="G980" s="44"/>
      <c r="H980" s="45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23.25" customHeight="1">
      <c r="A981" s="42"/>
      <c r="B981" s="43"/>
      <c r="C981" s="52"/>
      <c r="D981" s="44"/>
      <c r="E981" s="45"/>
      <c r="F981" s="44"/>
      <c r="G981" s="44"/>
      <c r="H981" s="45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23.25" customHeight="1">
      <c r="A982" s="42"/>
      <c r="B982" s="43"/>
      <c r="C982" s="52"/>
      <c r="D982" s="44"/>
      <c r="E982" s="45"/>
      <c r="F982" s="44"/>
      <c r="G982" s="44"/>
      <c r="H982" s="45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23.25" customHeight="1">
      <c r="A983" s="42"/>
      <c r="B983" s="43"/>
      <c r="C983" s="52"/>
      <c r="D983" s="44"/>
      <c r="E983" s="45"/>
      <c r="F983" s="44"/>
      <c r="G983" s="44"/>
      <c r="H983" s="45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23.25" customHeight="1">
      <c r="A984" s="42"/>
      <c r="B984" s="43"/>
      <c r="C984" s="52"/>
      <c r="D984" s="44"/>
      <c r="E984" s="45"/>
      <c r="F984" s="44"/>
      <c r="G984" s="44"/>
      <c r="H984" s="45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23.25" customHeight="1">
      <c r="A985" s="42"/>
      <c r="B985" s="43"/>
      <c r="C985" s="52"/>
      <c r="D985" s="44"/>
      <c r="E985" s="45"/>
      <c r="F985" s="44"/>
      <c r="G985" s="44"/>
      <c r="H985" s="45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23.25" customHeight="1">
      <c r="A986" s="42"/>
      <c r="B986" s="43"/>
      <c r="C986" s="52"/>
      <c r="D986" s="44"/>
      <c r="E986" s="45"/>
      <c r="F986" s="44"/>
      <c r="G986" s="44"/>
      <c r="H986" s="45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23.25" customHeight="1">
      <c r="A987" s="42"/>
      <c r="B987" s="43"/>
      <c r="C987" s="52"/>
      <c r="D987" s="44"/>
      <c r="E987" s="45"/>
      <c r="F987" s="44"/>
      <c r="G987" s="44"/>
      <c r="H987" s="45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23.25" customHeight="1">
      <c r="A988" s="42"/>
      <c r="B988" s="43"/>
      <c r="C988" s="52"/>
      <c r="D988" s="44"/>
      <c r="E988" s="45"/>
      <c r="F988" s="44"/>
      <c r="G988" s="44"/>
      <c r="H988" s="45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23.25" customHeight="1">
      <c r="A989" s="42"/>
      <c r="B989" s="43"/>
      <c r="C989" s="52"/>
      <c r="D989" s="44"/>
      <c r="E989" s="45"/>
      <c r="F989" s="44"/>
      <c r="G989" s="44"/>
      <c r="H989" s="45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23.25" customHeight="1">
      <c r="A990" s="42"/>
      <c r="B990" s="43"/>
      <c r="C990" s="52"/>
      <c r="D990" s="44"/>
      <c r="E990" s="45"/>
      <c r="F990" s="44"/>
      <c r="G990" s="44"/>
      <c r="H990" s="45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23.25" customHeight="1">
      <c r="A991" s="42"/>
      <c r="B991" s="43"/>
      <c r="C991" s="52"/>
      <c r="D991" s="44"/>
      <c r="E991" s="45"/>
      <c r="F991" s="44"/>
      <c r="G991" s="44"/>
      <c r="H991" s="45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23.25" customHeight="1">
      <c r="A992" s="42"/>
      <c r="B992" s="43"/>
      <c r="C992" s="52"/>
      <c r="D992" s="44"/>
      <c r="E992" s="45"/>
      <c r="F992" s="44"/>
      <c r="G992" s="44"/>
      <c r="H992" s="45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23.25" customHeight="1">
      <c r="A993" s="42"/>
      <c r="B993" s="43"/>
      <c r="C993" s="52"/>
      <c r="D993" s="44"/>
      <c r="E993" s="45"/>
      <c r="F993" s="44"/>
      <c r="G993" s="44"/>
      <c r="H993" s="45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23.25" customHeight="1">
      <c r="A994" s="42"/>
      <c r="B994" s="43"/>
      <c r="C994" s="52"/>
      <c r="D994" s="44"/>
      <c r="E994" s="45"/>
      <c r="F994" s="44"/>
      <c r="G994" s="44"/>
      <c r="H994" s="45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23.25" customHeight="1">
      <c r="A995" s="42"/>
      <c r="B995" s="43"/>
      <c r="C995" s="52"/>
      <c r="D995" s="44"/>
      <c r="E995" s="45"/>
      <c r="F995" s="44"/>
      <c r="G995" s="44"/>
      <c r="H995" s="45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23.25" customHeight="1">
      <c r="A996" s="42"/>
      <c r="B996" s="43"/>
      <c r="C996" s="52"/>
      <c r="D996" s="44"/>
      <c r="E996" s="45"/>
      <c r="F996" s="44"/>
      <c r="G996" s="44"/>
      <c r="H996" s="45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23.25" customHeight="1">
      <c r="A997" s="42"/>
      <c r="B997" s="43"/>
      <c r="C997" s="52"/>
      <c r="D997" s="44"/>
      <c r="E997" s="45"/>
      <c r="F997" s="44"/>
      <c r="G997" s="44"/>
      <c r="H997" s="45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23.25" customHeight="1">
      <c r="A998" s="42"/>
      <c r="B998" s="43"/>
      <c r="C998" s="52"/>
      <c r="D998" s="44"/>
      <c r="E998" s="45"/>
      <c r="F998" s="44"/>
      <c r="G998" s="44"/>
      <c r="H998" s="45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23.25" customHeight="1">
      <c r="A999" s="42"/>
      <c r="B999" s="43"/>
      <c r="C999" s="52"/>
      <c r="D999" s="44"/>
      <c r="E999" s="45"/>
      <c r="F999" s="44"/>
      <c r="G999" s="44"/>
      <c r="H999" s="45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5" customHeight="1">
      <c r="C1000" s="53">
        <f>SUBTOTAL(9,C7:C999)</f>
        <v>852219.04</v>
      </c>
    </row>
  </sheetData>
  <autoFilter ref="E1:E999" xr:uid="{00000000-0009-0000-0000-000008000000}"/>
  <mergeCells count="3">
    <mergeCell ref="A2:I2"/>
    <mergeCell ref="A3:I3"/>
    <mergeCell ref="A4:I4"/>
  </mergeCells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15</vt:i4>
      </vt:variant>
    </vt:vector>
  </HeadingPairs>
  <TitlesOfParts>
    <vt:vector size="15" baseType="lpstr">
      <vt:lpstr>อธิบายแบบ สขร. 1 </vt:lpstr>
      <vt:lpstr>สรุปภาพรวม 2568</vt:lpstr>
      <vt:lpstr> สขร.1 ต.ค.67</vt:lpstr>
      <vt:lpstr> สขร.1 พ.ย.67</vt:lpstr>
      <vt:lpstr> สขร.1 ธ.ค.67</vt:lpstr>
      <vt:lpstr> สขร.1 ม.ค.68</vt:lpstr>
      <vt:lpstr> สขร.1 ก.พ.68</vt:lpstr>
      <vt:lpstr> สขร.1 มี.ค.68</vt:lpstr>
      <vt:lpstr> สขร. เม.ย.68</vt:lpstr>
      <vt:lpstr> สขร.1 พ.ค.68</vt:lpstr>
      <vt:lpstr> สขร.1 มิ.ย.68</vt:lpstr>
      <vt:lpstr> สขร.1 ก.ค.68</vt:lpstr>
      <vt:lpstr> สขร.1 ส.ค.68</vt:lpstr>
      <vt:lpstr> สขร.1 ก.ย.68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MoZarD</dc:creator>
  <cp:lastModifiedBy>sv</cp:lastModifiedBy>
  <cp:lastPrinted>2026-06-24T07:29:02Z</cp:lastPrinted>
  <dcterms:created xsi:type="dcterms:W3CDTF">2009-03-24T02:42:43Z</dcterms:created>
  <dcterms:modified xsi:type="dcterms:W3CDTF">2026-06-29T01:55:11Z</dcterms:modified>
</cp:coreProperties>
</file>